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\\Vmfldz01\analizy\STATYSTYKA ŁODZI\STATYSTYKA ŁODZI 2024\Działy_Excel\"/>
    </mc:Choice>
  </mc:AlternateContent>
  <xr:revisionPtr revIDLastSave="0" documentId="13_ncr:1_{78FBDE60-DFE9-4577-BBB9-4CD824D51809}" xr6:coauthVersionLast="36" xr6:coauthVersionMax="36" xr10:uidLastSave="{00000000-0000-0000-0000-000000000000}"/>
  <bookViews>
    <workbookView xWindow="0" yWindow="0" windowWidth="28800" windowHeight="11835" activeTab="2" xr2:uid="{00000000-000D-0000-FFFF-FFFF00000000}"/>
  </bookViews>
  <sheets>
    <sheet name="Tabl. 1 (117)" sheetId="3" r:id="rId1"/>
    <sheet name="Tabl. 2 (118)" sheetId="4" r:id="rId2"/>
    <sheet name="Tabl.3 (119)" sheetId="5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8" i="4" l="1"/>
  <c r="D46" i="4"/>
  <c r="D44" i="4"/>
  <c r="D42" i="4"/>
  <c r="D40" i="4"/>
  <c r="D38" i="4"/>
  <c r="D36" i="4"/>
  <c r="D34" i="4"/>
  <c r="D32" i="4"/>
  <c r="D30" i="4"/>
  <c r="D28" i="4"/>
  <c r="D26" i="4"/>
  <c r="D24" i="4"/>
  <c r="D22" i="4"/>
  <c r="D18" i="4"/>
  <c r="D16" i="4"/>
  <c r="D14" i="4"/>
  <c r="D10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Maniewska Jolanta</author>
  </authors>
  <commentList>
    <comment ref="A12" authorId="0" shapeId="0" xr:uid="{72F2855D-9C08-46AD-A401-FED2F9BB99DE}">
      <text>
        <r>
          <rPr>
            <b/>
            <sz val="9"/>
            <color indexed="81"/>
            <rFont val="Tahoma"/>
            <charset val="1"/>
          </rPr>
          <t>Maniewska Jolanta:</t>
        </r>
        <r>
          <rPr>
            <sz val="9"/>
            <color indexed="81"/>
            <rFont val="Tahoma"/>
            <charset val="1"/>
          </rPr>
          <t xml:space="preserve">
zmienione przedziały</t>
        </r>
      </text>
    </comment>
  </commentList>
</comments>
</file>

<file path=xl/sharedStrings.xml><?xml version="1.0" encoding="utf-8"?>
<sst xmlns="http://schemas.openxmlformats.org/spreadsheetml/2006/main" count="161" uniqueCount="124">
  <si>
    <t xml:space="preserve">50 - 99  </t>
  </si>
  <si>
    <t xml:space="preserve">100 - 199  </t>
  </si>
  <si>
    <t>T O T A L</t>
  </si>
  <si>
    <t xml:space="preserve">o liczbie zatrudnionych: </t>
  </si>
  <si>
    <t xml:space="preserve">49 i mniej                            </t>
  </si>
  <si>
    <t xml:space="preserve">  and less</t>
  </si>
  <si>
    <t xml:space="preserve">  and more</t>
  </si>
  <si>
    <t xml:space="preserve">PRZECIĘTNE ZATRUDNIENIE                                                                                        </t>
  </si>
  <si>
    <t xml:space="preserve">    AVERAGE PAID EMPLOYMENT</t>
  </si>
  <si>
    <t xml:space="preserve">T O T A L     </t>
  </si>
  <si>
    <t xml:space="preserve">49 i mniej                             </t>
  </si>
  <si>
    <t xml:space="preserve"> T O T A L       </t>
  </si>
  <si>
    <t xml:space="preserve">49 i mniej                              </t>
  </si>
  <si>
    <t xml:space="preserve">O G Ó Ł E M                    </t>
  </si>
  <si>
    <t>in enterprises with a given
  number of employees:</t>
  </si>
  <si>
    <t xml:space="preserve">w przedsiębiorstwach o liczbie 
   zatrudnionych:               </t>
  </si>
  <si>
    <t>w przedsiębiorstwach o liczbie 
   zatrudnionych:</t>
  </si>
  <si>
    <t xml:space="preserve">ogółem                     </t>
  </si>
  <si>
    <t>total</t>
  </si>
  <si>
    <t xml:space="preserve">w tym sektor prywatny                </t>
  </si>
  <si>
    <t>of which private sector</t>
  </si>
  <si>
    <t xml:space="preserve">WYSZCZEGÓLNIENIE </t>
  </si>
  <si>
    <t>SPECIFICATION</t>
  </si>
  <si>
    <t>of which:</t>
  </si>
  <si>
    <t xml:space="preserve"> T O T A L                       </t>
  </si>
  <si>
    <t xml:space="preserve">Ogółem w tys. zł </t>
  </si>
  <si>
    <t>In percent</t>
  </si>
  <si>
    <t xml:space="preserve">O G Ó Ł E M                                                            </t>
  </si>
  <si>
    <t xml:space="preserve">Przetwórstwo przemysłowe                                    </t>
  </si>
  <si>
    <t xml:space="preserve">Manufacturing                                         </t>
  </si>
  <si>
    <t xml:space="preserve">  of which:</t>
  </si>
  <si>
    <t xml:space="preserve">manufacture of beverages </t>
  </si>
  <si>
    <t xml:space="preserve">manufacture of textiles     </t>
  </si>
  <si>
    <t xml:space="preserve">manufacture of wearing apparel     </t>
  </si>
  <si>
    <t xml:space="preserve">manufacture of furniture </t>
  </si>
  <si>
    <t xml:space="preserve">other manufacture  </t>
  </si>
  <si>
    <t xml:space="preserve">  w tym:                                                                      </t>
  </si>
  <si>
    <t xml:space="preserve">manufacture of food products </t>
  </si>
  <si>
    <r>
      <t xml:space="preserve">produkcja skór i wyrobów  skórzanych                 </t>
    </r>
    <r>
      <rPr>
        <b/>
        <sz val="10"/>
        <color rgb="FF000000"/>
        <rFont val="Arial"/>
        <family val="2"/>
        <charset val="238"/>
      </rPr>
      <t xml:space="preserve">        </t>
    </r>
  </si>
  <si>
    <r>
      <t xml:space="preserve">produkcja wyrobów z drewna,
  korka, słomy i wikliny                         </t>
    </r>
    <r>
      <rPr>
        <b/>
        <sz val="10"/>
        <color rgb="FF000000"/>
        <rFont val="Arial"/>
        <family val="2"/>
        <charset val="238"/>
      </rPr>
      <t xml:space="preserve">          </t>
    </r>
  </si>
  <si>
    <t xml:space="preserve">manufacture of products of wood,
  cork, straw and wicker </t>
  </si>
  <si>
    <t xml:space="preserve">produkcja papieru oraz wyrobów 
  z papieru                                                   </t>
  </si>
  <si>
    <t xml:space="preserve">manufacture of paper and paper 
  products      </t>
  </si>
  <si>
    <t xml:space="preserve">printing and reproduction 
   of recorded media   </t>
  </si>
  <si>
    <r>
      <t xml:space="preserve">produkcja chemikaliów i wyrobów 
  chemicznych                                  </t>
    </r>
    <r>
      <rPr>
        <b/>
        <sz val="10"/>
        <color rgb="FF000000"/>
        <rFont val="Arial"/>
        <family val="2"/>
        <charset val="238"/>
      </rPr>
      <t xml:space="preserve">          </t>
    </r>
  </si>
  <si>
    <t>manufacture of chemicals and 
  chemical products</t>
  </si>
  <si>
    <r>
      <t xml:space="preserve">produkcja wyrobów z gumy i 
  tworzyw sztucznych                    </t>
    </r>
    <r>
      <rPr>
        <b/>
        <sz val="10"/>
        <color rgb="FF000000"/>
        <rFont val="Arial"/>
        <family val="2"/>
        <charset val="238"/>
      </rPr>
      <t xml:space="preserve">        </t>
    </r>
  </si>
  <si>
    <t>manufacture of rubber and plastic 
  products</t>
  </si>
  <si>
    <t>manufacture of metal products</t>
  </si>
  <si>
    <r>
      <t xml:space="preserve">produkcja pojazdów 
  samochodowych, przyczep i 
  naczep                               </t>
    </r>
    <r>
      <rPr>
        <b/>
        <sz val="10"/>
        <color rgb="FF000000"/>
        <rFont val="Arial"/>
        <family val="2"/>
        <charset val="238"/>
      </rPr>
      <t xml:space="preserve">          </t>
    </r>
  </si>
  <si>
    <t>manufacture of machinery and 
  equipment n.e.c.</t>
  </si>
  <si>
    <t>manufacture of motor vehicles, 
  trailers and semi-trailers</t>
  </si>
  <si>
    <r>
      <t xml:space="preserve">naprawa, konserwacja i 
  instalowanie maszyn i urządzeń                            </t>
    </r>
    <r>
      <rPr>
        <b/>
        <sz val="10"/>
        <color rgb="FF000000"/>
        <rFont val="Arial"/>
        <family val="2"/>
        <charset val="238"/>
      </rPr>
      <t xml:space="preserve">          </t>
    </r>
  </si>
  <si>
    <t xml:space="preserve"> repair and installation of machinery 
  and equipment</t>
  </si>
  <si>
    <r>
      <t xml:space="preserve">Dostawa wody; gospodarowanie 
  ściekami  i odpadami; 
  rekultywacja                      </t>
    </r>
    <r>
      <rPr>
        <b/>
        <sz val="10"/>
        <color rgb="FF000000"/>
        <rFont val="Arial"/>
        <family val="2"/>
        <charset val="238"/>
      </rPr>
      <t xml:space="preserve">      </t>
    </r>
  </si>
  <si>
    <t>Water supply; sewerage, waste 
  management and remediation 
  activities</t>
  </si>
  <si>
    <t xml:space="preserve"> T O T A L  </t>
  </si>
  <si>
    <t>with the  amount of the average 
  monthly gross wages and 
  salaries in zl, in the range of:</t>
  </si>
  <si>
    <t xml:space="preserve">   and less</t>
  </si>
  <si>
    <t xml:space="preserve">   and more</t>
  </si>
  <si>
    <t xml:space="preserve">T O T A L </t>
  </si>
  <si>
    <t>in enterprises with the amount 
  of the average monthly gross 
  wages and salaries in zl, 
  in the range of:</t>
  </si>
  <si>
    <t xml:space="preserve">w przedsiębiorstwach 
  o wysokości przeciętnego 
  wynagrodzenia miesięcznego 
  brutto w zł:          </t>
  </si>
  <si>
    <t>in enterprises with the amount
  of the average monthly gross   
  wages and salaries in zl, in the 
  range of:</t>
  </si>
  <si>
    <t xml:space="preserve">     PRZECIĘTNE ZATRUDNIENIE                                                                              </t>
  </si>
  <si>
    <t>PRODUKCJA SPRZEDANA (ceny bieżące) w mln zł</t>
  </si>
  <si>
    <t xml:space="preserve">produkcja artykułów spożywczych                           </t>
  </si>
  <si>
    <t xml:space="preserve">pozostała produkcja wyrobów                                                       </t>
  </si>
  <si>
    <t xml:space="preserve">O G Ó Ł E M                                   </t>
  </si>
  <si>
    <t xml:space="preserve">200 i więcej                      </t>
  </si>
  <si>
    <t xml:space="preserve">O G Ó Ł E M                 </t>
  </si>
  <si>
    <t xml:space="preserve">200 i więcej                        </t>
  </si>
  <si>
    <t xml:space="preserve">PRODUKCJA SPRZEDANA (ceny bieżące) w mln zł                                                 </t>
  </si>
  <si>
    <r>
      <t>ENTERPRISES</t>
    </r>
    <r>
      <rPr>
        <vertAlign val="superscript"/>
        <sz val="10"/>
        <color rgb="FF595959"/>
        <rFont val="Arial"/>
        <family val="2"/>
        <charset val="238"/>
      </rPr>
      <t>b</t>
    </r>
  </si>
  <si>
    <t xml:space="preserve">W odsetkach            </t>
  </si>
  <si>
    <t xml:space="preserve">w tym:                                                                   </t>
  </si>
  <si>
    <t xml:space="preserve">produkcja odzieży                                                                         </t>
  </si>
  <si>
    <t xml:space="preserve">poligrafia i reprodukcja 
  zapisanych nośników informacji                                        </t>
  </si>
  <si>
    <t xml:space="preserve">produkcja maszyn i urządzeń                      </t>
  </si>
  <si>
    <t xml:space="preserve">produkcja mebli                                                                    </t>
  </si>
  <si>
    <r>
      <t xml:space="preserve">produkcja napojów                                                                  </t>
    </r>
    <r>
      <rPr>
        <b/>
        <sz val="10"/>
        <color rgb="FF000000"/>
        <rFont val="Arial"/>
        <family val="2"/>
        <charset val="238"/>
      </rPr>
      <t xml:space="preserve">           </t>
    </r>
  </si>
  <si>
    <r>
      <t xml:space="preserve">produkcja wyrobów tekstylnych                                       </t>
    </r>
    <r>
      <rPr>
        <b/>
        <sz val="10"/>
        <color rgb="FF000000"/>
        <rFont val="Arial"/>
        <family val="2"/>
        <charset val="238"/>
      </rPr>
      <t xml:space="preserve"> </t>
    </r>
  </si>
  <si>
    <r>
      <t xml:space="preserve">produkcja wyrobów z metali                       </t>
    </r>
    <r>
      <rPr>
        <b/>
        <sz val="10"/>
        <color rgb="FF000000"/>
        <rFont val="Arial"/>
        <family val="2"/>
        <charset val="238"/>
      </rPr>
      <t xml:space="preserve">    </t>
    </r>
  </si>
  <si>
    <r>
      <t xml:space="preserve">produkcja komputerów, wyrobów 
  elektronicznych i optycznych                    </t>
    </r>
    <r>
      <rPr>
        <b/>
        <sz val="10"/>
        <color rgb="FF000000"/>
        <rFont val="Arial"/>
        <family val="2"/>
        <charset val="238"/>
      </rPr>
      <t xml:space="preserve"> </t>
    </r>
  </si>
  <si>
    <t>ogółem                total</t>
  </si>
  <si>
    <t xml:space="preserve">O G Ó Ł E M                                     </t>
  </si>
  <si>
    <t xml:space="preserve">o wysokości przeciętnego 
  wynagrodzenia miesięcznego 
  brutto w zł:                            </t>
  </si>
  <si>
    <t xml:space="preserve">      AVERAGE PAID EMPLOYMENT</t>
  </si>
  <si>
    <t xml:space="preserve">O G Ó Ł E M                               </t>
  </si>
  <si>
    <t xml:space="preserve">w przedsiębiorstwach 
  o wysokości przeciętnego 
  wynagrodzenia miesięcznego 
  brutto w zł:            </t>
  </si>
  <si>
    <r>
      <t xml:space="preserve">WYSZCZEGÓLNIENIE </t>
    </r>
    <r>
      <rPr>
        <sz val="10"/>
        <color rgb="FF595959"/>
        <rFont val="Arial"/>
        <family val="2"/>
        <charset val="238"/>
      </rPr>
      <t>SPECIFICATION</t>
    </r>
  </si>
  <si>
    <r>
      <t xml:space="preserve">w tym sektor prywatny             </t>
    </r>
    <r>
      <rPr>
        <sz val="10"/>
        <color rgb="FF595959"/>
        <rFont val="Arial"/>
        <family val="2"/>
        <charset val="238"/>
      </rPr>
      <t>of which private sector</t>
    </r>
  </si>
  <si>
    <r>
      <t xml:space="preserve">SOLD PRODUCTION (current prices) in million </t>
    </r>
    <r>
      <rPr>
        <sz val="10"/>
        <rFont val="Arial"/>
        <family val="2"/>
        <charset val="238"/>
      </rPr>
      <t>PLN</t>
    </r>
  </si>
  <si>
    <t>SOLD PRODUCTION (current prices) in million PLN</t>
  </si>
  <si>
    <r>
      <t xml:space="preserve">ogółem               
</t>
    </r>
    <r>
      <rPr>
        <sz val="10"/>
        <color theme="1" tint="0.34998626667073579"/>
        <rFont val="Arial"/>
        <family val="2"/>
        <charset val="238"/>
      </rPr>
      <t xml:space="preserve"> total</t>
    </r>
  </si>
  <si>
    <r>
      <t>PRZEDSIĘBIORSTWA</t>
    </r>
    <r>
      <rPr>
        <vertAlign val="superscript"/>
        <sz val="10"/>
        <color rgb="FF000000"/>
        <rFont val="Arial"/>
        <family val="2"/>
        <charset val="238"/>
      </rPr>
      <t>b</t>
    </r>
  </si>
  <si>
    <r>
      <t>INDUSTRY ENTERPRISES</t>
    </r>
    <r>
      <rPr>
        <vertAlign val="superscript"/>
        <sz val="10"/>
        <color rgb="FF595959"/>
        <rFont val="Arial"/>
        <family val="2"/>
        <charset val="238"/>
      </rPr>
      <t xml:space="preserve">a </t>
    </r>
    <r>
      <rPr>
        <sz val="10"/>
        <color rgb="FF595959"/>
        <rFont val="Arial"/>
        <family val="2"/>
        <charset val="238"/>
      </rPr>
      <t>BY THE AMOUNT OF THE AVERAGE MONTHLY WAGES AND SALARIES</t>
    </r>
  </si>
  <si>
    <r>
      <t>INDUSTRY ENTERPRISES</t>
    </r>
    <r>
      <rPr>
        <vertAlign val="superscript"/>
        <sz val="10"/>
        <color rgb="FF595959"/>
        <rFont val="Arial"/>
        <family val="2"/>
        <charset val="238"/>
      </rPr>
      <t>a</t>
    </r>
    <r>
      <rPr>
        <sz val="10"/>
        <color rgb="FF595959"/>
        <rFont val="Arial"/>
        <family val="2"/>
        <charset val="238"/>
      </rPr>
      <t xml:space="preserve"> BY NUMBER OF EMPLOYEES</t>
    </r>
  </si>
  <si>
    <t>Total in thousand PLN</t>
  </si>
  <si>
    <r>
      <t xml:space="preserve"> SOLD PRODUCTION OF INDUSTRY</t>
    </r>
    <r>
      <rPr>
        <vertAlign val="superscript"/>
        <sz val="10"/>
        <color rgb="FF595959"/>
        <rFont val="Arial"/>
        <family val="2"/>
        <charset val="238"/>
      </rPr>
      <t xml:space="preserve">a </t>
    </r>
    <r>
      <rPr>
        <sz val="10"/>
        <color rgb="FF595959"/>
        <rFont val="Arial"/>
        <family val="2"/>
        <charset val="238"/>
      </rPr>
      <t xml:space="preserve">(current prices)   </t>
    </r>
  </si>
  <si>
    <t>with a given number of employees:</t>
  </si>
  <si>
    <r>
      <t>a Dane dotyczą podmiotów gospodarczych, w których liczba pracujących przekracza 9 osób.</t>
    </r>
    <r>
      <rPr>
        <sz val="10"/>
        <rFont val="Arial"/>
        <family val="2"/>
        <charset val="238"/>
      </rPr>
      <t xml:space="preserve"> b Stan w dniu 31 grudnia.</t>
    </r>
  </si>
  <si>
    <t>a Data concern economic entities employing more than 9 persons. b As of 31 December.</t>
  </si>
  <si>
    <t>a Dane dotyczą podmiotów gospodarczych, w których liczba pracujących przekracza 9 osób.</t>
  </si>
  <si>
    <t>a Data concern economic entities employing more than 9 persons.</t>
  </si>
  <si>
    <t xml:space="preserve">         69</t>
  </si>
  <si>
    <t xml:space="preserve">         71</t>
  </si>
  <si>
    <t xml:space="preserve">        646</t>
  </si>
  <si>
    <t xml:space="preserve">        630</t>
  </si>
  <si>
    <t xml:space="preserve">        625</t>
  </si>
  <si>
    <t xml:space="preserve">4000,00 i mniej                           </t>
  </si>
  <si>
    <t xml:space="preserve">4000,01 - 4500,00  </t>
  </si>
  <si>
    <t xml:space="preserve">4500,01 - 5000,00  </t>
  </si>
  <si>
    <t xml:space="preserve">5000,01 i więcej                      </t>
  </si>
  <si>
    <t xml:space="preserve">        41761</t>
  </si>
  <si>
    <t xml:space="preserve">        39666</t>
  </si>
  <si>
    <t xml:space="preserve">        641</t>
  </si>
  <si>
    <t xml:space="preserve">        41286</t>
  </si>
  <si>
    <t xml:space="preserve">        39095</t>
  </si>
  <si>
    <r>
      <rPr>
        <sz val="10"/>
        <color theme="1"/>
        <rFont val="Arial"/>
        <family val="2"/>
        <charset val="238"/>
      </rPr>
      <t>TABL. 1 (117).</t>
    </r>
    <r>
      <rPr>
        <b/>
        <sz val="10"/>
        <color theme="1"/>
        <rFont val="Arial"/>
        <family val="2"/>
        <charset val="238"/>
      </rPr>
      <t xml:space="preserve">  PRZEDSIĘBIORSTWA</t>
    </r>
    <r>
      <rPr>
        <b/>
        <vertAlign val="superscript"/>
        <sz val="10"/>
        <color theme="1"/>
        <rFont val="Arial"/>
        <family val="2"/>
        <charset val="238"/>
      </rPr>
      <t xml:space="preserve">a </t>
    </r>
    <r>
      <rPr>
        <b/>
        <sz val="10"/>
        <color theme="1"/>
        <rFont val="Arial"/>
        <family val="2"/>
        <charset val="238"/>
      </rPr>
      <t>PRZEMYSŁOWE WEDŁUG LICZBY ZATRUDNIONYCH</t>
    </r>
  </si>
  <si>
    <r>
      <rPr>
        <sz val="10"/>
        <color rgb="FF000000"/>
        <rFont val="Arial"/>
        <family val="2"/>
        <charset val="238"/>
      </rPr>
      <t xml:space="preserve">TABL. 2 (118). </t>
    </r>
    <r>
      <rPr>
        <b/>
        <sz val="10"/>
        <color rgb="FF000000"/>
        <rFont val="Arial"/>
        <family val="2"/>
        <charset val="238"/>
      </rPr>
      <t>PRODUKCJA SPRZEDANA PRZEMYSŁU</t>
    </r>
    <r>
      <rPr>
        <b/>
        <vertAlign val="superscript"/>
        <sz val="10"/>
        <color rgb="FF000000"/>
        <rFont val="Arial"/>
        <family val="2"/>
        <charset val="238"/>
      </rPr>
      <t xml:space="preserve">a </t>
    </r>
    <r>
      <rPr>
        <b/>
        <sz val="10"/>
        <color rgb="FF000000"/>
        <rFont val="Arial"/>
        <family val="2"/>
        <charset val="238"/>
      </rPr>
      <t>(ceny bieżące)</t>
    </r>
  </si>
  <si>
    <r>
      <rPr>
        <sz val="10"/>
        <color theme="1"/>
        <rFont val="Arial"/>
        <family val="2"/>
        <charset val="238"/>
      </rPr>
      <t>TABL. 3 (119).</t>
    </r>
    <r>
      <rPr>
        <b/>
        <sz val="10"/>
        <color theme="1"/>
        <rFont val="Arial"/>
        <family val="2"/>
        <charset val="238"/>
      </rPr>
      <t xml:space="preserve">  PRZEDSIĘBIORSTWA</t>
    </r>
    <r>
      <rPr>
        <b/>
        <vertAlign val="superscript"/>
        <sz val="10"/>
        <color theme="1"/>
        <rFont val="Arial"/>
        <family val="2"/>
        <charset val="238"/>
      </rPr>
      <t xml:space="preserve">a </t>
    </r>
    <r>
      <rPr>
        <b/>
        <sz val="10"/>
        <color theme="1"/>
        <rFont val="Arial"/>
        <family val="2"/>
        <charset val="238"/>
      </rPr>
      <t>PRZEMYSŁOWE WEDŁUG WYSOKOŚCI PRZECIĘTNEGO MIESIĘCZNEGO WYNAGRODZENIA</t>
    </r>
  </si>
  <si>
    <t>manufacture of leather and related  
  products</t>
  </si>
  <si>
    <t>manufacture of computer, electronic  
  and optical products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</si>
</sst>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9" x14ac:knownFonts="1">
    <font>
      <sz val="11"/>
      <color theme="1"/>
      <name val="Calibri"/>
      <family val="2"/>
      <charset val="238"/>
      <scheme val="minor"/>
    </font>
    <font>
      <b/>
      <sz val="10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vertAlign val="superscript"/>
      <sz val="10"/>
      <color rgb="FF000000"/>
      <name val="Arial"/>
      <family val="2"/>
      <charset val="238"/>
    </font>
    <font>
      <sz val="8"/>
      <color theme="1"/>
      <name val="Arial"/>
      <family val="2"/>
      <charset val="238"/>
    </font>
    <font>
      <b/>
      <vertAlign val="superscript"/>
      <sz val="10"/>
      <color theme="1"/>
      <name val="Arial"/>
      <family val="2"/>
      <charset val="238"/>
    </font>
    <font>
      <sz val="10"/>
      <color rgb="FF595959"/>
      <name val="Arial"/>
      <family val="2"/>
      <charset val="238"/>
    </font>
    <font>
      <b/>
      <sz val="10"/>
      <color rgb="FF595959"/>
      <name val="Arial"/>
      <family val="2"/>
      <charset val="238"/>
    </font>
    <font>
      <vertAlign val="superscript"/>
      <sz val="10"/>
      <color rgb="FF595959"/>
      <name val="Arial"/>
      <family val="2"/>
      <charset val="238"/>
    </font>
    <font>
      <b/>
      <vertAlign val="superscript"/>
      <sz val="10"/>
      <color rgb="FF000000"/>
      <name val="Arial"/>
      <family val="2"/>
      <charset val="238"/>
    </font>
    <font>
      <sz val="10"/>
      <name val="Arial"/>
      <family val="2"/>
      <charset val="238"/>
    </font>
    <font>
      <sz val="10"/>
      <color theme="1" tint="0.34998626667073579"/>
      <name val="Arial"/>
      <family val="2"/>
      <charset val="238"/>
    </font>
    <font>
      <sz val="10"/>
      <color theme="1" tint="0.499984740745262"/>
      <name val="Arial"/>
      <family val="2"/>
      <charset val="238"/>
    </font>
    <font>
      <sz val="10"/>
      <name val="Arial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3" fillId="0" borderId="0" xfId="0" applyFont="1" applyAlignment="1">
      <alignment vertical="center"/>
    </xf>
    <xf numFmtId="0" fontId="1" fillId="0" borderId="0" xfId="0" applyFont="1" applyBorder="1" applyAlignment="1">
      <alignment vertical="top" wrapText="1"/>
    </xf>
    <xf numFmtId="0" fontId="2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left" vertical="center" wrapText="1" indent="1"/>
    </xf>
    <xf numFmtId="0" fontId="2" fillId="0" borderId="0" xfId="0" applyFont="1" applyBorder="1" applyAlignment="1">
      <alignment horizontal="left" vertical="center" wrapText="1" indent="2"/>
    </xf>
    <xf numFmtId="0" fontId="1" fillId="0" borderId="0" xfId="0" applyFont="1" applyBorder="1" applyAlignment="1">
      <alignment vertical="center" wrapText="1"/>
    </xf>
    <xf numFmtId="0" fontId="1" fillId="0" borderId="5" xfId="0" applyFont="1" applyBorder="1" applyAlignment="1">
      <alignment horizontal="right" vertical="center" wrapText="1"/>
    </xf>
    <xf numFmtId="0" fontId="1" fillId="0" borderId="4" xfId="0" applyFont="1" applyBorder="1" applyAlignment="1">
      <alignment horizontal="right" vertical="center" wrapText="1"/>
    </xf>
    <xf numFmtId="0" fontId="2" fillId="0" borderId="5" xfId="0" applyFont="1" applyBorder="1" applyAlignment="1">
      <alignment horizontal="right" vertical="center" wrapText="1"/>
    </xf>
    <xf numFmtId="0" fontId="2" fillId="0" borderId="4" xfId="0" applyFont="1" applyBorder="1" applyAlignment="1">
      <alignment horizontal="right" vertical="center" wrapText="1"/>
    </xf>
    <xf numFmtId="0" fontId="2" fillId="0" borderId="5" xfId="0" applyFont="1" applyBorder="1" applyAlignment="1">
      <alignment vertical="center" wrapText="1"/>
    </xf>
    <xf numFmtId="0" fontId="4" fillId="0" borderId="0" xfId="0" applyFont="1"/>
    <xf numFmtId="0" fontId="4" fillId="0" borderId="5" xfId="0" applyFont="1" applyBorder="1"/>
    <xf numFmtId="0" fontId="4" fillId="0" borderId="4" xfId="0" applyFont="1" applyBorder="1"/>
    <xf numFmtId="0" fontId="4" fillId="0" borderId="0" xfId="0" applyFont="1" applyAlignment="1">
      <alignment wrapText="1"/>
    </xf>
    <xf numFmtId="0" fontId="4" fillId="0" borderId="9" xfId="0" applyFont="1" applyBorder="1" applyAlignment="1">
      <alignment horizontal="center" wrapText="1"/>
    </xf>
    <xf numFmtId="0" fontId="4" fillId="0" borderId="8" xfId="0" applyFont="1" applyBorder="1" applyAlignment="1">
      <alignment horizontal="center" wrapText="1"/>
    </xf>
    <xf numFmtId="0" fontId="2" fillId="0" borderId="0" xfId="0" applyFont="1" applyAlignment="1">
      <alignment horizontal="right" vertical="center" wrapText="1"/>
    </xf>
    <xf numFmtId="0" fontId="1" fillId="0" borderId="0" xfId="0" applyFont="1" applyAlignment="1">
      <alignment vertical="center"/>
    </xf>
    <xf numFmtId="0" fontId="1" fillId="0" borderId="2" xfId="0" applyFont="1" applyBorder="1" applyAlignment="1">
      <alignment vertical="center" wrapText="1"/>
    </xf>
    <xf numFmtId="0" fontId="2" fillId="0" borderId="0" xfId="0" applyFont="1" applyBorder="1" applyAlignment="1">
      <alignment vertical="center"/>
    </xf>
    <xf numFmtId="0" fontId="6" fillId="0" borderId="0" xfId="0" applyFont="1" applyAlignment="1">
      <alignment horizontal="center"/>
    </xf>
    <xf numFmtId="0" fontId="6" fillId="0" borderId="0" xfId="0" applyFont="1"/>
    <xf numFmtId="0" fontId="2" fillId="0" borderId="0" xfId="0" applyFont="1" applyBorder="1" applyAlignment="1">
      <alignment horizontal="left" vertical="center" indent="1"/>
    </xf>
    <xf numFmtId="0" fontId="2" fillId="0" borderId="0" xfId="0" applyFont="1" applyBorder="1" applyAlignment="1">
      <alignment horizontal="left" wrapText="1" indent="1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wrapText="1"/>
    </xf>
    <xf numFmtId="0" fontId="1" fillId="0" borderId="0" xfId="0" applyFont="1" applyAlignment="1">
      <alignment horizontal="right" vertical="center" wrapText="1"/>
    </xf>
    <xf numFmtId="0" fontId="4" fillId="0" borderId="0" xfId="0" applyFont="1" applyBorder="1"/>
    <xf numFmtId="0" fontId="8" fillId="0" borderId="0" xfId="0" applyFont="1" applyBorder="1" applyAlignment="1">
      <alignment horizontal="left" vertical="center" wrapText="1" indent="1"/>
    </xf>
    <xf numFmtId="0" fontId="9" fillId="0" borderId="0" xfId="0" applyFont="1" applyBorder="1" applyAlignment="1">
      <alignment vertical="top" wrapText="1"/>
    </xf>
    <xf numFmtId="0" fontId="8" fillId="0" borderId="0" xfId="0" applyFont="1" applyBorder="1" applyAlignment="1">
      <alignment horizontal="left" vertical="center" wrapText="1" indent="2"/>
    </xf>
    <xf numFmtId="0" fontId="9" fillId="0" borderId="0" xfId="0" applyFont="1" applyBorder="1" applyAlignment="1">
      <alignment horizontal="left" vertical="center" wrapText="1"/>
    </xf>
    <xf numFmtId="0" fontId="8" fillId="0" borderId="0" xfId="0" applyFont="1" applyAlignment="1">
      <alignment horizontal="left" vertical="center" indent="2"/>
    </xf>
    <xf numFmtId="0" fontId="2" fillId="0" borderId="0" xfId="0" applyFont="1" applyBorder="1" applyAlignment="1">
      <alignment horizontal="right" vertical="center" wrapText="1"/>
    </xf>
    <xf numFmtId="0" fontId="8" fillId="0" borderId="0" xfId="0" applyFont="1" applyBorder="1" applyAlignment="1">
      <alignment vertical="center" wrapText="1"/>
    </xf>
    <xf numFmtId="0" fontId="8" fillId="0" borderId="0" xfId="0" applyFont="1" applyBorder="1" applyAlignment="1">
      <alignment vertical="center"/>
    </xf>
    <xf numFmtId="0" fontId="9" fillId="0" borderId="0" xfId="0" applyFont="1" applyBorder="1" applyAlignment="1">
      <alignment vertical="center" wrapText="1"/>
    </xf>
    <xf numFmtId="164" fontId="1" fillId="0" borderId="5" xfId="0" applyNumberFormat="1" applyFont="1" applyBorder="1" applyAlignment="1">
      <alignment horizontal="right" vertical="center" wrapText="1"/>
    </xf>
    <xf numFmtId="164" fontId="2" fillId="0" borderId="5" xfId="0" applyNumberFormat="1" applyFont="1" applyBorder="1" applyAlignment="1">
      <alignment horizontal="right" vertical="center" wrapText="1"/>
    </xf>
    <xf numFmtId="164" fontId="4" fillId="0" borderId="5" xfId="0" applyNumberFormat="1" applyFont="1" applyBorder="1"/>
    <xf numFmtId="164" fontId="4" fillId="0" borderId="0" xfId="0" applyNumberFormat="1" applyFont="1"/>
    <xf numFmtId="164" fontId="1" fillId="0" borderId="0" xfId="0" applyNumberFormat="1" applyFont="1" applyAlignment="1">
      <alignment horizontal="right" vertical="center" wrapText="1"/>
    </xf>
    <xf numFmtId="164" fontId="2" fillId="0" borderId="0" xfId="0" applyNumberFormat="1" applyFont="1" applyAlignment="1">
      <alignment horizontal="right" vertical="center" wrapText="1"/>
    </xf>
    <xf numFmtId="0" fontId="2" fillId="0" borderId="0" xfId="0" applyFont="1" applyAlignment="1">
      <alignment horizontal="right" wrapText="1"/>
    </xf>
    <xf numFmtId="0" fontId="8" fillId="0" borderId="0" xfId="0" applyFont="1" applyBorder="1" applyAlignment="1">
      <alignment horizontal="left" vertical="center" indent="10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wrapText="1"/>
    </xf>
    <xf numFmtId="0" fontId="4" fillId="0" borderId="0" xfId="0" applyFont="1" applyBorder="1" applyAlignment="1">
      <alignment wrapText="1"/>
    </xf>
    <xf numFmtId="164" fontId="4" fillId="0" borderId="0" xfId="0" applyNumberFormat="1" applyFont="1" applyBorder="1"/>
    <xf numFmtId="0" fontId="8" fillId="0" borderId="0" xfId="0" applyFont="1" applyBorder="1" applyAlignment="1">
      <alignment horizontal="left" vertical="top" indent="10"/>
    </xf>
    <xf numFmtId="0" fontId="8" fillId="0" borderId="11" xfId="0" applyFont="1" applyBorder="1" applyAlignment="1">
      <alignment horizontal="center" vertical="top" wrapText="1"/>
    </xf>
    <xf numFmtId="0" fontId="8" fillId="0" borderId="12" xfId="0" applyFont="1" applyBorder="1" applyAlignment="1">
      <alignment horizontal="center" vertical="top" wrapText="1"/>
    </xf>
    <xf numFmtId="0" fontId="8" fillId="0" borderId="13" xfId="0" applyFont="1" applyBorder="1" applyAlignment="1">
      <alignment horizontal="center" vertical="top" wrapText="1"/>
    </xf>
    <xf numFmtId="164" fontId="2" fillId="0" borderId="17" xfId="0" applyNumberFormat="1" applyFont="1" applyBorder="1" applyAlignment="1">
      <alignment horizontal="right" vertical="center" wrapText="1"/>
    </xf>
    <xf numFmtId="164" fontId="2" fillId="0" borderId="4" xfId="0" applyNumberFormat="1" applyFont="1" applyBorder="1" applyAlignment="1">
      <alignment horizontal="right" vertical="center" wrapText="1"/>
    </xf>
    <xf numFmtId="164" fontId="1" fillId="0" borderId="4" xfId="0" applyNumberFormat="1" applyFont="1" applyBorder="1" applyAlignment="1">
      <alignment horizontal="right" vertical="center" wrapText="1"/>
    </xf>
    <xf numFmtId="0" fontId="2" fillId="0" borderId="5" xfId="0" applyFont="1" applyBorder="1" applyAlignment="1">
      <alignment vertical="top" wrapText="1"/>
    </xf>
    <xf numFmtId="0" fontId="4" fillId="0" borderId="15" xfId="0" applyFont="1" applyBorder="1" applyAlignment="1">
      <alignment vertical="center" wrapText="1"/>
    </xf>
    <xf numFmtId="0" fontId="3" fillId="0" borderId="10" xfId="0" applyFont="1" applyBorder="1" applyAlignment="1">
      <alignment vertical="center" wrapText="1"/>
    </xf>
    <xf numFmtId="0" fontId="4" fillId="0" borderId="10" xfId="0" applyFont="1" applyBorder="1" applyAlignment="1">
      <alignment vertical="center" wrapText="1"/>
    </xf>
    <xf numFmtId="0" fontId="8" fillId="0" borderId="0" xfId="0" applyFont="1" applyBorder="1" applyAlignment="1">
      <alignment horizontal="left" vertical="top" wrapText="1" indent="1"/>
    </xf>
    <xf numFmtId="0" fontId="8" fillId="0" borderId="0" xfId="0" applyFont="1" applyBorder="1" applyAlignment="1">
      <alignment horizontal="left" wrapText="1" indent="1"/>
    </xf>
    <xf numFmtId="0" fontId="8" fillId="0" borderId="0" xfId="0" applyFont="1" applyAlignment="1">
      <alignment horizontal="left" vertical="center" indent="9"/>
    </xf>
    <xf numFmtId="164" fontId="15" fillId="0" borderId="0" xfId="0" applyNumberFormat="1" applyFont="1" applyFill="1" applyBorder="1"/>
    <xf numFmtId="164" fontId="1" fillId="0" borderId="0" xfId="0" applyNumberFormat="1" applyFont="1" applyFill="1" applyAlignment="1">
      <alignment horizontal="right" vertical="center" wrapText="1"/>
    </xf>
    <xf numFmtId="0" fontId="3" fillId="0" borderId="5" xfId="0" applyFont="1" applyBorder="1" applyAlignment="1">
      <alignment horizontal="right"/>
    </xf>
    <xf numFmtId="0" fontId="3" fillId="0" borderId="4" xfId="0" applyFont="1" applyBorder="1" applyAlignment="1">
      <alignment horizontal="right"/>
    </xf>
    <xf numFmtId="0" fontId="2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4" fillId="0" borderId="5" xfId="0" applyFont="1" applyFill="1" applyBorder="1"/>
    <xf numFmtId="0" fontId="3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4" fillId="0" borderId="12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right"/>
    </xf>
    <xf numFmtId="0" fontId="4" fillId="0" borderId="5" xfId="0" applyFont="1" applyFill="1" applyBorder="1" applyAlignment="1">
      <alignment horizontal="right"/>
    </xf>
    <xf numFmtId="0" fontId="4" fillId="0" borderId="5" xfId="0" applyFont="1" applyFill="1" applyBorder="1" applyAlignment="1">
      <alignment vertical="center" wrapText="1"/>
    </xf>
    <xf numFmtId="164" fontId="18" fillId="0" borderId="5" xfId="0" applyNumberFormat="1" applyFont="1" applyFill="1" applyBorder="1" applyAlignment="1">
      <alignment horizontal="right" vertical="top" wrapText="1"/>
    </xf>
    <xf numFmtId="164" fontId="18" fillId="0" borderId="0" xfId="0" applyNumberFormat="1" applyFont="1" applyFill="1" applyBorder="1" applyAlignment="1">
      <alignment horizontal="right" vertical="top" wrapText="1"/>
    </xf>
    <xf numFmtId="0" fontId="4" fillId="0" borderId="10" xfId="0" applyFont="1" applyFill="1" applyBorder="1"/>
    <xf numFmtId="164" fontId="12" fillId="0" borderId="5" xfId="0" applyNumberFormat="1" applyFont="1" applyFill="1" applyBorder="1" applyAlignment="1">
      <alignment horizontal="right" vertical="top" wrapText="1"/>
    </xf>
    <xf numFmtId="164" fontId="12" fillId="0" borderId="0" xfId="0" applyNumberFormat="1" applyFont="1" applyFill="1" applyBorder="1" applyAlignment="1">
      <alignment horizontal="right" vertical="top" wrapText="1"/>
    </xf>
    <xf numFmtId="164" fontId="4" fillId="0" borderId="5" xfId="0" applyNumberFormat="1" applyFont="1" applyFill="1" applyBorder="1" applyAlignment="1">
      <alignment vertical="center" wrapText="1"/>
    </xf>
    <xf numFmtId="0" fontId="4" fillId="0" borderId="0" xfId="0" applyFont="1" applyFill="1" applyBorder="1"/>
    <xf numFmtId="164" fontId="4" fillId="0" borderId="0" xfId="0" applyNumberFormat="1" applyFont="1" applyFill="1" applyBorder="1"/>
    <xf numFmtId="0" fontId="2" fillId="0" borderId="0" xfId="0" applyFont="1" applyBorder="1" applyAlignment="1">
      <alignment horizont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wrapText="1"/>
    </xf>
    <xf numFmtId="0" fontId="4" fillId="0" borderId="10" xfId="0" applyFont="1" applyBorder="1" applyAlignment="1">
      <alignment horizontal="center" wrapText="1"/>
    </xf>
    <xf numFmtId="0" fontId="8" fillId="0" borderId="0" xfId="0" applyFont="1" applyBorder="1" applyAlignment="1">
      <alignment horizontal="center" vertical="top" wrapText="1"/>
    </xf>
    <xf numFmtId="0" fontId="2" fillId="0" borderId="0" xfId="0" applyFont="1" applyAlignment="1">
      <alignment horizontal="center" wrapText="1"/>
    </xf>
    <xf numFmtId="0" fontId="8" fillId="0" borderId="0" xfId="0" applyFont="1" applyAlignment="1">
      <alignment horizontal="center" vertical="top" wrapText="1"/>
    </xf>
    <xf numFmtId="0" fontId="4" fillId="0" borderId="14" xfId="0" applyFont="1" applyBorder="1" applyAlignment="1">
      <alignment horizontal="center" wrapText="1"/>
    </xf>
    <xf numFmtId="0" fontId="8" fillId="0" borderId="1" xfId="0" applyFont="1" applyBorder="1" applyAlignment="1">
      <alignment horizontal="center" vertical="top" wrapText="1"/>
    </xf>
    <xf numFmtId="0" fontId="8" fillId="0" borderId="11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8" fillId="0" borderId="0" xfId="0" applyFont="1" applyAlignment="1">
      <alignment horizontal="center" vertical="top"/>
    </xf>
    <xf numFmtId="0" fontId="2" fillId="0" borderId="2" xfId="0" applyFont="1" applyBorder="1" applyAlignment="1">
      <alignment horizontal="center"/>
    </xf>
    <xf numFmtId="0" fontId="2" fillId="0" borderId="0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horizontal="left" vertical="center" wrapText="1" indent="4"/>
    </xf>
    <xf numFmtId="0" fontId="3" fillId="0" borderId="5" xfId="0" applyNumberFormat="1" applyFont="1" applyFill="1" applyBorder="1" applyAlignment="1">
      <alignment horizontal="right"/>
    </xf>
    <xf numFmtId="0" fontId="1" fillId="0" borderId="5" xfId="0" applyNumberFormat="1" applyFont="1" applyBorder="1" applyAlignment="1">
      <alignment horizontal="right" vertical="center" wrapText="1"/>
    </xf>
    <xf numFmtId="0" fontId="1" fillId="0" borderId="4" xfId="0" applyNumberFormat="1" applyFont="1" applyBorder="1" applyAlignment="1">
      <alignment horizontal="right" vertical="center" wrapText="1"/>
    </xf>
    <xf numFmtId="0" fontId="4" fillId="0" borderId="5" xfId="0" applyNumberFormat="1" applyFont="1" applyFill="1" applyBorder="1" applyAlignment="1">
      <alignment horizontal="right"/>
    </xf>
    <xf numFmtId="0" fontId="2" fillId="0" borderId="5" xfId="0" applyNumberFormat="1" applyFont="1" applyBorder="1" applyAlignment="1">
      <alignment horizontal="right" vertical="center" wrapText="1"/>
    </xf>
    <xf numFmtId="0" fontId="2" fillId="0" borderId="4" xfId="0" applyNumberFormat="1" applyFont="1" applyBorder="1" applyAlignment="1">
      <alignment horizontal="right" vertical="center" wrapText="1"/>
    </xf>
    <xf numFmtId="0" fontId="2" fillId="0" borderId="0" xfId="0" applyNumberFormat="1" applyFont="1" applyAlignment="1">
      <alignment horizontal="right" vertical="center" wrapText="1"/>
    </xf>
    <xf numFmtId="0" fontId="3" fillId="0" borderId="5" xfId="0" applyNumberFormat="1" applyFont="1" applyBorder="1" applyAlignment="1">
      <alignment horizontal="right"/>
    </xf>
    <xf numFmtId="0" fontId="1" fillId="0" borderId="0" xfId="0" applyNumberFormat="1" applyFont="1" applyAlignment="1">
      <alignment horizontal="right" vertical="center" wrapText="1"/>
    </xf>
    <xf numFmtId="0" fontId="4" fillId="0" borderId="5" xfId="0" applyNumberFormat="1" applyFont="1" applyBorder="1" applyAlignment="1">
      <alignment horizontal="right"/>
    </xf>
    <xf numFmtId="0" fontId="2" fillId="0" borderId="16" xfId="0" applyNumberFormat="1" applyFont="1" applyBorder="1" applyAlignment="1">
      <alignment horizontal="right" vertical="center" wrapText="1"/>
    </xf>
    <xf numFmtId="0" fontId="1" fillId="0" borderId="5" xfId="0" applyNumberFormat="1" applyFont="1" applyFill="1" applyBorder="1" applyAlignment="1">
      <alignment horizontal="right" vertical="center" wrapText="1"/>
    </xf>
    <xf numFmtId="0" fontId="12" fillId="0" borderId="10" xfId="0" applyNumberFormat="1" applyFont="1" applyBorder="1" applyAlignment="1">
      <alignment horizontal="right"/>
    </xf>
    <xf numFmtId="0" fontId="2" fillId="0" borderId="5" xfId="0" applyNumberFormat="1" applyFont="1" applyFill="1" applyBorder="1" applyAlignment="1">
      <alignment horizontal="right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colors>
    <mruColors>
      <color rgb="FF59595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5"/>
  <sheetViews>
    <sheetView showGridLines="0" topLeftCell="A17" zoomScaleNormal="100" workbookViewId="0">
      <selection activeCell="B20" sqref="B20:E28"/>
    </sheetView>
  </sheetViews>
  <sheetFormatPr defaultColWidth="8.85546875" defaultRowHeight="12.75" x14ac:dyDescent="0.2"/>
  <cols>
    <col min="1" max="1" width="31.28515625" style="12" customWidth="1"/>
    <col min="2" max="2" width="12.7109375" style="12" customWidth="1"/>
    <col min="3" max="3" width="20" style="12" customWidth="1"/>
    <col min="4" max="4" width="12.7109375" style="12" customWidth="1"/>
    <col min="5" max="5" width="20" style="12" customWidth="1"/>
    <col min="6" max="16384" width="8.85546875" style="12"/>
  </cols>
  <sheetData>
    <row r="1" spans="1:5" ht="13.9" customHeight="1" x14ac:dyDescent="0.2">
      <c r="A1" s="1" t="s">
        <v>119</v>
      </c>
      <c r="B1" s="1"/>
      <c r="C1" s="1"/>
      <c r="D1" s="1"/>
      <c r="E1" s="1"/>
    </row>
    <row r="2" spans="1:5" s="30" customFormat="1" ht="16.899999999999999" customHeight="1" x14ac:dyDescent="0.2">
      <c r="A2" s="53" t="s">
        <v>97</v>
      </c>
      <c r="B2" s="53"/>
      <c r="C2" s="53"/>
      <c r="D2" s="53"/>
      <c r="E2" s="53"/>
    </row>
    <row r="3" spans="1:5" ht="19.899999999999999" customHeight="1" x14ac:dyDescent="0.2">
      <c r="A3" s="91" t="s">
        <v>21</v>
      </c>
      <c r="B3" s="89">
        <v>2022</v>
      </c>
      <c r="C3" s="89"/>
      <c r="D3" s="89">
        <v>2023</v>
      </c>
      <c r="E3" s="90"/>
    </row>
    <row r="4" spans="1:5" ht="19.149999999999999" customHeight="1" x14ac:dyDescent="0.2">
      <c r="A4" s="92"/>
      <c r="B4" s="16" t="s">
        <v>17</v>
      </c>
      <c r="C4" s="16" t="s">
        <v>19</v>
      </c>
      <c r="D4" s="16" t="s">
        <v>17</v>
      </c>
      <c r="E4" s="17" t="s">
        <v>19</v>
      </c>
    </row>
    <row r="5" spans="1:5" ht="22.15" customHeight="1" thickBot="1" x14ac:dyDescent="0.25">
      <c r="A5" s="54" t="s">
        <v>22</v>
      </c>
      <c r="B5" s="55" t="s">
        <v>18</v>
      </c>
      <c r="C5" s="55" t="s">
        <v>20</v>
      </c>
      <c r="D5" s="55" t="s">
        <v>18</v>
      </c>
      <c r="E5" s="56" t="s">
        <v>20</v>
      </c>
    </row>
    <row r="6" spans="1:5" ht="20.45" customHeight="1" x14ac:dyDescent="0.2">
      <c r="A6" s="88" t="s">
        <v>95</v>
      </c>
      <c r="B6" s="88"/>
      <c r="C6" s="88"/>
      <c r="D6" s="88"/>
      <c r="E6" s="88"/>
    </row>
    <row r="7" spans="1:5" ht="20.45" customHeight="1" x14ac:dyDescent="0.2">
      <c r="A7" s="93" t="s">
        <v>73</v>
      </c>
      <c r="B7" s="93"/>
      <c r="C7" s="93"/>
      <c r="D7" s="93"/>
      <c r="E7" s="93"/>
    </row>
    <row r="8" spans="1:5" ht="13.9" customHeight="1" x14ac:dyDescent="0.2">
      <c r="A8" s="2" t="s">
        <v>68</v>
      </c>
      <c r="B8" s="7" t="s">
        <v>108</v>
      </c>
      <c r="C8" s="7" t="s">
        <v>109</v>
      </c>
      <c r="D8" s="7" t="s">
        <v>107</v>
      </c>
      <c r="E8" s="8" t="s">
        <v>116</v>
      </c>
    </row>
    <row r="9" spans="1:5" ht="13.9" customHeight="1" x14ac:dyDescent="0.2">
      <c r="A9" s="32" t="s">
        <v>2</v>
      </c>
      <c r="B9" s="9"/>
      <c r="C9" s="9"/>
      <c r="D9" s="9"/>
      <c r="E9" s="10"/>
    </row>
    <row r="10" spans="1:5" ht="13.9" customHeight="1" x14ac:dyDescent="0.2">
      <c r="A10" s="4" t="s">
        <v>3</v>
      </c>
      <c r="B10" s="13"/>
      <c r="C10" s="13"/>
      <c r="D10" s="13"/>
      <c r="E10" s="14"/>
    </row>
    <row r="11" spans="1:5" ht="12.75" customHeight="1" x14ac:dyDescent="0.2">
      <c r="A11" s="31" t="s">
        <v>100</v>
      </c>
      <c r="B11" s="13"/>
      <c r="C11" s="13"/>
      <c r="D11" s="13"/>
      <c r="E11" s="14"/>
    </row>
    <row r="12" spans="1:5" ht="13.9" customHeight="1" x14ac:dyDescent="0.2">
      <c r="A12" s="3" t="s">
        <v>4</v>
      </c>
      <c r="B12" s="9">
        <v>480</v>
      </c>
      <c r="C12" s="9">
        <v>479</v>
      </c>
      <c r="D12" s="9">
        <v>492</v>
      </c>
      <c r="E12" s="10">
        <v>491</v>
      </c>
    </row>
    <row r="13" spans="1:5" ht="13.9" customHeight="1" x14ac:dyDescent="0.2">
      <c r="A13" s="31" t="s">
        <v>5</v>
      </c>
      <c r="B13" s="13"/>
      <c r="C13" s="13"/>
      <c r="D13" s="13"/>
      <c r="E13" s="14"/>
    </row>
    <row r="14" spans="1:5" ht="13.9" customHeight="1" x14ac:dyDescent="0.2">
      <c r="A14" s="3" t="s">
        <v>0</v>
      </c>
      <c r="B14" s="9" t="s">
        <v>105</v>
      </c>
      <c r="C14" s="9" t="s">
        <v>105</v>
      </c>
      <c r="D14" s="9" t="s">
        <v>106</v>
      </c>
      <c r="E14" s="10" t="s">
        <v>106</v>
      </c>
    </row>
    <row r="15" spans="1:5" ht="13.9" customHeight="1" x14ac:dyDescent="0.2">
      <c r="A15" s="3" t="s">
        <v>1</v>
      </c>
      <c r="B15" s="9">
        <v>42</v>
      </c>
      <c r="C15" s="9">
        <v>41</v>
      </c>
      <c r="D15" s="9">
        <v>47</v>
      </c>
      <c r="E15" s="10">
        <v>46</v>
      </c>
    </row>
    <row r="16" spans="1:5" ht="13.9" customHeight="1" x14ac:dyDescent="0.2">
      <c r="A16" s="3" t="s">
        <v>69</v>
      </c>
      <c r="B16" s="9">
        <v>39</v>
      </c>
      <c r="C16" s="9">
        <v>36</v>
      </c>
      <c r="D16" s="9">
        <v>36</v>
      </c>
      <c r="E16" s="10">
        <v>33</v>
      </c>
    </row>
    <row r="17" spans="1:5" ht="13.9" customHeight="1" x14ac:dyDescent="0.2">
      <c r="A17" s="33" t="s">
        <v>6</v>
      </c>
      <c r="B17" s="13"/>
      <c r="C17" s="13"/>
      <c r="D17" s="13"/>
      <c r="E17" s="14"/>
    </row>
    <row r="18" spans="1:5" ht="22.9" customHeight="1" x14ac:dyDescent="0.2">
      <c r="A18" s="94" t="s">
        <v>7</v>
      </c>
      <c r="B18" s="94"/>
      <c r="C18" s="94"/>
      <c r="D18" s="94"/>
      <c r="E18" s="94"/>
    </row>
    <row r="19" spans="1:5" ht="22.9" customHeight="1" x14ac:dyDescent="0.2">
      <c r="A19" s="95" t="s">
        <v>8</v>
      </c>
      <c r="B19" s="95"/>
      <c r="C19" s="95"/>
      <c r="D19" s="95"/>
      <c r="E19" s="95"/>
    </row>
    <row r="20" spans="1:5" ht="13.9" customHeight="1" x14ac:dyDescent="0.2">
      <c r="A20" s="6" t="s">
        <v>70</v>
      </c>
      <c r="B20" s="114">
        <v>41761</v>
      </c>
      <c r="C20" s="114">
        <v>39666</v>
      </c>
      <c r="D20" s="108">
        <v>41286</v>
      </c>
      <c r="E20" s="115">
        <v>39095</v>
      </c>
    </row>
    <row r="21" spans="1:5" ht="13.9" customHeight="1" x14ac:dyDescent="0.2">
      <c r="A21" s="34" t="s">
        <v>9</v>
      </c>
      <c r="B21" s="13"/>
      <c r="C21" s="13"/>
      <c r="D21" s="9"/>
      <c r="E21" s="18"/>
    </row>
    <row r="22" spans="1:5" ht="24" customHeight="1" x14ac:dyDescent="0.2">
      <c r="A22" s="4" t="s">
        <v>15</v>
      </c>
      <c r="B22" s="13"/>
      <c r="C22" s="13"/>
      <c r="D22" s="13"/>
    </row>
    <row r="23" spans="1:5" ht="24" customHeight="1" x14ac:dyDescent="0.2">
      <c r="A23" s="31" t="s">
        <v>14</v>
      </c>
      <c r="B23" s="13"/>
      <c r="C23" s="13"/>
      <c r="D23" s="13"/>
    </row>
    <row r="24" spans="1:5" ht="13.9" customHeight="1" x14ac:dyDescent="0.2">
      <c r="A24" s="3" t="s">
        <v>10</v>
      </c>
      <c r="B24" s="73">
        <v>9422</v>
      </c>
      <c r="C24" s="73">
        <v>9394</v>
      </c>
      <c r="D24" s="9">
        <v>9143</v>
      </c>
      <c r="E24" s="18">
        <v>9117</v>
      </c>
    </row>
    <row r="25" spans="1:5" ht="13.9" customHeight="1" x14ac:dyDescent="0.2">
      <c r="A25" s="31" t="s">
        <v>5</v>
      </c>
      <c r="B25" s="13"/>
      <c r="C25" s="13"/>
      <c r="D25" s="13"/>
    </row>
    <row r="26" spans="1:5" ht="13.9" customHeight="1" x14ac:dyDescent="0.2">
      <c r="A26" s="3" t="s">
        <v>0</v>
      </c>
      <c r="B26" s="116">
        <v>4684</v>
      </c>
      <c r="C26" s="116">
        <v>4684</v>
      </c>
      <c r="D26" s="111">
        <v>4801</v>
      </c>
      <c r="E26" s="113">
        <v>4801</v>
      </c>
    </row>
    <row r="27" spans="1:5" ht="13.9" customHeight="1" x14ac:dyDescent="0.2">
      <c r="A27" s="3" t="s">
        <v>1</v>
      </c>
      <c r="B27" s="13">
        <v>6063</v>
      </c>
      <c r="C27" s="13">
        <v>5937</v>
      </c>
      <c r="D27" s="9">
        <v>6739</v>
      </c>
      <c r="E27" s="18">
        <v>6619</v>
      </c>
    </row>
    <row r="28" spans="1:5" ht="13.9" customHeight="1" x14ac:dyDescent="0.2">
      <c r="A28" s="3" t="s">
        <v>71</v>
      </c>
      <c r="B28" s="13">
        <v>21592</v>
      </c>
      <c r="C28" s="13">
        <v>19651</v>
      </c>
      <c r="D28" s="9">
        <v>20603</v>
      </c>
      <c r="E28" s="18">
        <v>18558</v>
      </c>
    </row>
    <row r="29" spans="1:5" ht="13.9" customHeight="1" x14ac:dyDescent="0.2">
      <c r="A29" s="33" t="s">
        <v>6</v>
      </c>
      <c r="B29" s="9"/>
      <c r="C29" s="9"/>
      <c r="D29" s="9"/>
      <c r="E29" s="36"/>
    </row>
    <row r="30" spans="1:5" ht="20.45" customHeight="1" x14ac:dyDescent="0.2">
      <c r="A30" s="88" t="s">
        <v>72</v>
      </c>
      <c r="B30" s="88"/>
      <c r="C30" s="88"/>
      <c r="D30" s="88"/>
      <c r="E30" s="88"/>
    </row>
    <row r="31" spans="1:5" ht="20.45" customHeight="1" x14ac:dyDescent="0.2">
      <c r="A31" s="93" t="s">
        <v>93</v>
      </c>
      <c r="B31" s="93"/>
      <c r="C31" s="93"/>
      <c r="D31" s="93"/>
      <c r="E31" s="93"/>
    </row>
    <row r="32" spans="1:5" ht="13.9" customHeight="1" x14ac:dyDescent="0.2">
      <c r="A32" s="6" t="s">
        <v>13</v>
      </c>
      <c r="B32" s="7">
        <v>25256.5</v>
      </c>
      <c r="C32" s="40">
        <v>24567.25</v>
      </c>
      <c r="D32" s="40">
        <v>26732.498</v>
      </c>
      <c r="E32" s="68">
        <v>26046.019</v>
      </c>
    </row>
    <row r="33" spans="1:9" ht="13.9" customHeight="1" x14ac:dyDescent="0.2">
      <c r="A33" s="6" t="s">
        <v>11</v>
      </c>
      <c r="B33" s="9"/>
      <c r="C33" s="9"/>
      <c r="D33" s="41"/>
      <c r="E33" s="45"/>
    </row>
    <row r="34" spans="1:9" ht="24" customHeight="1" x14ac:dyDescent="0.2">
      <c r="A34" s="4" t="s">
        <v>16</v>
      </c>
      <c r="B34" s="13"/>
      <c r="C34" s="13"/>
      <c r="D34" s="42"/>
      <c r="E34" s="43"/>
    </row>
    <row r="35" spans="1:9" ht="24" customHeight="1" x14ac:dyDescent="0.2">
      <c r="A35" s="31" t="s">
        <v>14</v>
      </c>
      <c r="B35" s="13"/>
      <c r="C35" s="13"/>
      <c r="D35" s="42"/>
      <c r="E35" s="43"/>
    </row>
    <row r="36" spans="1:9" ht="13.9" customHeight="1" x14ac:dyDescent="0.2">
      <c r="A36" s="3" t="s">
        <v>12</v>
      </c>
      <c r="B36" s="41">
        <v>3284.46</v>
      </c>
      <c r="C36" s="41">
        <v>3271.2660000000001</v>
      </c>
      <c r="D36" s="41">
        <v>3696.59</v>
      </c>
      <c r="E36" s="45">
        <v>3683.6419999999998</v>
      </c>
      <c r="G36" s="43"/>
      <c r="H36" s="43"/>
    </row>
    <row r="37" spans="1:9" ht="13.9" customHeight="1" x14ac:dyDescent="0.2">
      <c r="A37" s="31" t="s">
        <v>5</v>
      </c>
      <c r="B37" s="43"/>
      <c r="C37" s="42"/>
      <c r="D37" s="42"/>
      <c r="E37" s="43"/>
    </row>
    <row r="38" spans="1:9" ht="13.9" customHeight="1" x14ac:dyDescent="0.2">
      <c r="A38" s="3" t="s">
        <v>0</v>
      </c>
      <c r="B38" s="42">
        <v>1780.596</v>
      </c>
      <c r="C38" s="41">
        <v>1780.596</v>
      </c>
      <c r="D38" s="58">
        <v>1677.125</v>
      </c>
      <c r="E38" s="58">
        <v>1677.125</v>
      </c>
    </row>
    <row r="39" spans="1:9" ht="13.9" customHeight="1" x14ac:dyDescent="0.2">
      <c r="A39" s="3" t="s">
        <v>1</v>
      </c>
      <c r="B39" s="41">
        <v>2565.7959999999998</v>
      </c>
      <c r="C39" s="41">
        <v>2533.348</v>
      </c>
      <c r="D39" s="58">
        <v>3027.9609999999998</v>
      </c>
      <c r="E39" s="58">
        <v>2996.634</v>
      </c>
    </row>
    <row r="40" spans="1:9" ht="13.9" customHeight="1" x14ac:dyDescent="0.2">
      <c r="A40" s="3" t="s">
        <v>71</v>
      </c>
      <c r="B40" s="41">
        <v>17625.697</v>
      </c>
      <c r="C40" s="41">
        <v>16982.04</v>
      </c>
      <c r="D40" s="67">
        <v>18330.822</v>
      </c>
      <c r="E40" s="58">
        <v>17688.617999999999</v>
      </c>
      <c r="G40" s="43"/>
      <c r="H40" s="43"/>
      <c r="I40" s="43"/>
    </row>
    <row r="41" spans="1:9" ht="13.9" customHeight="1" x14ac:dyDescent="0.2">
      <c r="A41" s="35" t="s">
        <v>6</v>
      </c>
      <c r="B41" s="11"/>
      <c r="C41" s="11"/>
      <c r="D41" s="11"/>
      <c r="E41" s="3"/>
      <c r="G41" s="43"/>
      <c r="H41" s="43"/>
    </row>
    <row r="42" spans="1:9" ht="7.9" customHeight="1" x14ac:dyDescent="0.2"/>
    <row r="43" spans="1:9" ht="13.9" customHeight="1" x14ac:dyDescent="0.2">
      <c r="A43" s="71" t="s">
        <v>101</v>
      </c>
      <c r="B43" s="15"/>
      <c r="C43" s="15"/>
      <c r="D43" s="15"/>
      <c r="E43" s="15"/>
    </row>
    <row r="44" spans="1:9" ht="13.9" customHeight="1" x14ac:dyDescent="0.2">
      <c r="A44" s="72" t="s">
        <v>102</v>
      </c>
      <c r="B44" s="15"/>
      <c r="C44" s="15"/>
      <c r="D44" s="15"/>
      <c r="E44" s="15"/>
    </row>
    <row r="45" spans="1:9" x14ac:dyDescent="0.2">
      <c r="F45" s="43"/>
    </row>
  </sheetData>
  <mergeCells count="9">
    <mergeCell ref="A30:E30"/>
    <mergeCell ref="B3:C3"/>
    <mergeCell ref="D3:E3"/>
    <mergeCell ref="A3:A4"/>
    <mergeCell ref="A31:E31"/>
    <mergeCell ref="A6:E6"/>
    <mergeCell ref="A7:E7"/>
    <mergeCell ref="A18:E18"/>
    <mergeCell ref="A19:E19"/>
  </mergeCells>
  <pageMargins left="0.70866141732283472" right="0.70866141732283472" top="0.74803149606299213" bottom="0.74803149606299213" header="0.31496062992125984" footer="0.31496062992125984"/>
  <pageSetup paperSize="9" scale="86" orientation="portrait" horizont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51"/>
  <sheetViews>
    <sheetView showGridLines="0" topLeftCell="A29" zoomScaleNormal="100" workbookViewId="0">
      <selection activeCell="C37" sqref="C37:D48"/>
    </sheetView>
  </sheetViews>
  <sheetFormatPr defaultColWidth="8.85546875" defaultRowHeight="12.75" x14ac:dyDescent="0.2"/>
  <cols>
    <col min="1" max="1" width="37.28515625" style="12" customWidth="1"/>
    <col min="2" max="2" width="5.42578125" style="12" customWidth="1"/>
    <col min="3" max="3" width="19.140625" style="12" customWidth="1"/>
    <col min="4" max="4" width="17.28515625" style="12" customWidth="1"/>
    <col min="5" max="16384" width="8.85546875" style="12"/>
  </cols>
  <sheetData>
    <row r="1" spans="1:5" ht="16.149999999999999" customHeight="1" x14ac:dyDescent="0.2">
      <c r="A1" s="19" t="s">
        <v>120</v>
      </c>
      <c r="B1" s="19"/>
      <c r="C1" s="19"/>
      <c r="D1" s="19"/>
      <c r="E1" s="19"/>
    </row>
    <row r="2" spans="1:5" ht="16.149999999999999" customHeight="1" x14ac:dyDescent="0.2">
      <c r="A2" s="66" t="s">
        <v>99</v>
      </c>
      <c r="B2" s="66"/>
      <c r="C2" s="66"/>
      <c r="D2" s="66"/>
    </row>
    <row r="3" spans="1:5" ht="22.9" customHeight="1" x14ac:dyDescent="0.2">
      <c r="A3" s="96" t="s">
        <v>21</v>
      </c>
      <c r="B3" s="91"/>
      <c r="C3" s="16" t="s">
        <v>25</v>
      </c>
      <c r="D3" s="17" t="s">
        <v>74</v>
      </c>
    </row>
    <row r="4" spans="1:5" ht="22.9" customHeight="1" thickBot="1" x14ac:dyDescent="0.25">
      <c r="A4" s="97" t="s">
        <v>22</v>
      </c>
      <c r="B4" s="98"/>
      <c r="C4" s="55" t="s">
        <v>98</v>
      </c>
      <c r="D4" s="56" t="s">
        <v>26</v>
      </c>
    </row>
    <row r="5" spans="1:5" s="15" customFormat="1" x14ac:dyDescent="0.2">
      <c r="A5" s="20" t="s">
        <v>27</v>
      </c>
      <c r="B5" s="61">
        <v>2022</v>
      </c>
      <c r="C5" s="117">
        <v>25256549</v>
      </c>
      <c r="D5" s="57">
        <v>100</v>
      </c>
    </row>
    <row r="6" spans="1:5" x14ac:dyDescent="0.2">
      <c r="A6" s="39" t="s">
        <v>24</v>
      </c>
      <c r="B6" s="62">
        <v>2023</v>
      </c>
      <c r="C6" s="118">
        <v>26732498</v>
      </c>
      <c r="D6" s="59">
        <v>100</v>
      </c>
    </row>
    <row r="7" spans="1:5" x14ac:dyDescent="0.2">
      <c r="A7" s="4" t="s">
        <v>75</v>
      </c>
      <c r="B7" s="63"/>
      <c r="C7" s="9"/>
      <c r="D7" s="10"/>
    </row>
    <row r="8" spans="1:5" x14ac:dyDescent="0.2">
      <c r="A8" s="31" t="s">
        <v>23</v>
      </c>
      <c r="B8" s="63"/>
      <c r="C8" s="13"/>
      <c r="D8" s="14"/>
    </row>
    <row r="9" spans="1:5" x14ac:dyDescent="0.2">
      <c r="A9" s="21" t="s">
        <v>28</v>
      </c>
      <c r="B9" s="63">
        <v>2022</v>
      </c>
      <c r="C9" s="111">
        <v>23372835</v>
      </c>
      <c r="D9" s="58">
        <v>92.541680971537318</v>
      </c>
    </row>
    <row r="10" spans="1:5" x14ac:dyDescent="0.2">
      <c r="A10" s="37" t="s">
        <v>29</v>
      </c>
      <c r="B10" s="62">
        <v>2023</v>
      </c>
      <c r="C10" s="108">
        <v>23765632</v>
      </c>
      <c r="D10" s="59">
        <f>C10/C6*100</f>
        <v>88.90165071741518</v>
      </c>
    </row>
    <row r="11" spans="1:5" x14ac:dyDescent="0.2">
      <c r="A11" s="5" t="s">
        <v>36</v>
      </c>
      <c r="B11" s="63"/>
      <c r="C11" s="13"/>
      <c r="D11" s="58"/>
    </row>
    <row r="12" spans="1:5" x14ac:dyDescent="0.2">
      <c r="A12" s="33" t="s">
        <v>30</v>
      </c>
      <c r="B12" s="63"/>
      <c r="C12" s="60"/>
      <c r="D12" s="58"/>
    </row>
    <row r="13" spans="1:5" x14ac:dyDescent="0.2">
      <c r="A13" s="24" t="s">
        <v>66</v>
      </c>
      <c r="B13" s="63">
        <v>2022</v>
      </c>
      <c r="C13" s="119">
        <v>3543454</v>
      </c>
      <c r="D13" s="58">
        <v>14.029842319312905</v>
      </c>
    </row>
    <row r="14" spans="1:5" x14ac:dyDescent="0.2">
      <c r="A14" s="64" t="s">
        <v>37</v>
      </c>
      <c r="B14" s="62">
        <v>2023</v>
      </c>
      <c r="C14" s="108">
        <v>4033777</v>
      </c>
      <c r="D14" s="59">
        <f>C14/C6*100</f>
        <v>15.089412893624832</v>
      </c>
    </row>
    <row r="15" spans="1:5" x14ac:dyDescent="0.2">
      <c r="A15" s="4" t="s">
        <v>80</v>
      </c>
      <c r="B15" s="63">
        <v>2022</v>
      </c>
      <c r="C15" s="111">
        <v>153165</v>
      </c>
      <c r="D15" s="58">
        <v>0.60643677012247399</v>
      </c>
    </row>
    <row r="16" spans="1:5" x14ac:dyDescent="0.2">
      <c r="A16" s="31" t="s">
        <v>31</v>
      </c>
      <c r="B16" s="62">
        <v>2023</v>
      </c>
      <c r="C16" s="108">
        <v>179116</v>
      </c>
      <c r="D16" s="59">
        <f>C16/C6*100</f>
        <v>0.67003091143970162</v>
      </c>
    </row>
    <row r="17" spans="1:4" x14ac:dyDescent="0.2">
      <c r="A17" s="4" t="s">
        <v>81</v>
      </c>
      <c r="B17" s="63">
        <v>2022</v>
      </c>
      <c r="C17" s="111">
        <v>1479479</v>
      </c>
      <c r="D17" s="58">
        <v>5.8578034552543183</v>
      </c>
    </row>
    <row r="18" spans="1:4" x14ac:dyDescent="0.2">
      <c r="A18" s="31" t="s">
        <v>32</v>
      </c>
      <c r="B18" s="62">
        <v>2023</v>
      </c>
      <c r="C18" s="108">
        <v>1513879</v>
      </c>
      <c r="D18" s="58">
        <f>C18/C6*100</f>
        <v>5.6630659805903667</v>
      </c>
    </row>
    <row r="19" spans="1:4" x14ac:dyDescent="0.2">
      <c r="A19" s="4" t="s">
        <v>76</v>
      </c>
      <c r="B19" s="63">
        <v>2022</v>
      </c>
      <c r="C19" s="111">
        <v>824007</v>
      </c>
      <c r="D19" s="58">
        <v>3.2625478643182806</v>
      </c>
    </row>
    <row r="20" spans="1:4" x14ac:dyDescent="0.2">
      <c r="A20" s="65" t="s">
        <v>33</v>
      </c>
      <c r="B20" s="62">
        <v>2023</v>
      </c>
      <c r="C20" s="108">
        <v>882448</v>
      </c>
      <c r="D20" s="59">
        <v>3.3010308277213749</v>
      </c>
    </row>
    <row r="21" spans="1:4" ht="15" customHeight="1" x14ac:dyDescent="0.2">
      <c r="A21" s="25" t="s">
        <v>38</v>
      </c>
      <c r="B21" s="63">
        <v>2022</v>
      </c>
      <c r="C21" s="111">
        <v>15273</v>
      </c>
      <c r="D21" s="58">
        <v>6.0471444455851828E-2</v>
      </c>
    </row>
    <row r="22" spans="1:4" ht="25.5" x14ac:dyDescent="0.2">
      <c r="A22" s="64" t="s">
        <v>122</v>
      </c>
      <c r="B22" s="62">
        <v>2023</v>
      </c>
      <c r="C22" s="108">
        <v>16795</v>
      </c>
      <c r="D22" s="59">
        <f>C22/C6*100</f>
        <v>6.2826152647612654E-2</v>
      </c>
    </row>
    <row r="23" spans="1:4" ht="25.5" x14ac:dyDescent="0.2">
      <c r="A23" s="4" t="s">
        <v>39</v>
      </c>
      <c r="B23" s="63">
        <v>2022</v>
      </c>
      <c r="C23" s="111">
        <v>30530</v>
      </c>
      <c r="D23" s="58">
        <v>0.12087953900590299</v>
      </c>
    </row>
    <row r="24" spans="1:4" ht="25.5" x14ac:dyDescent="0.2">
      <c r="A24" s="31" t="s">
        <v>40</v>
      </c>
      <c r="B24" s="62">
        <v>2023</v>
      </c>
      <c r="C24" s="108">
        <v>29303</v>
      </c>
      <c r="D24" s="59">
        <f>C24/C6*100</f>
        <v>0.10961564459857064</v>
      </c>
    </row>
    <row r="25" spans="1:4" ht="25.5" x14ac:dyDescent="0.2">
      <c r="A25" s="4" t="s">
        <v>41</v>
      </c>
      <c r="B25" s="63">
        <v>2022</v>
      </c>
      <c r="C25" s="111">
        <v>419206</v>
      </c>
      <c r="D25" s="58">
        <v>1.659791288192223</v>
      </c>
    </row>
    <row r="26" spans="1:4" ht="25.5" x14ac:dyDescent="0.2">
      <c r="A26" s="31" t="s">
        <v>42</v>
      </c>
      <c r="B26" s="62">
        <v>2023</v>
      </c>
      <c r="C26" s="108">
        <v>437115</v>
      </c>
      <c r="D26" s="59">
        <f>C26/C6*100</f>
        <v>1.6351446093814355</v>
      </c>
    </row>
    <row r="27" spans="1:4" ht="25.5" x14ac:dyDescent="0.2">
      <c r="A27" s="4" t="s">
        <v>77</v>
      </c>
      <c r="B27" s="63">
        <v>2022</v>
      </c>
      <c r="C27" s="111">
        <v>998381</v>
      </c>
      <c r="D27" s="58">
        <v>3.9529588939486549</v>
      </c>
    </row>
    <row r="28" spans="1:4" ht="25.5" x14ac:dyDescent="0.2">
      <c r="A28" s="31" t="s">
        <v>43</v>
      </c>
      <c r="B28" s="62">
        <v>2023</v>
      </c>
      <c r="C28" s="108">
        <v>1285000</v>
      </c>
      <c r="D28" s="59">
        <f>C28/C6*100</f>
        <v>4.8068833672034694</v>
      </c>
    </row>
    <row r="29" spans="1:4" ht="25.5" x14ac:dyDescent="0.2">
      <c r="A29" s="4" t="s">
        <v>44</v>
      </c>
      <c r="B29" s="63">
        <v>2022</v>
      </c>
      <c r="C29" s="111">
        <v>416989</v>
      </c>
      <c r="D29" s="58">
        <v>1.6510133668697178</v>
      </c>
    </row>
    <row r="30" spans="1:4" ht="25.5" x14ac:dyDescent="0.2">
      <c r="A30" s="31" t="s">
        <v>45</v>
      </c>
      <c r="B30" s="62">
        <v>2023</v>
      </c>
      <c r="C30" s="108">
        <v>334025</v>
      </c>
      <c r="D30" s="59">
        <f>C30/C6*100</f>
        <v>1.249509118077929</v>
      </c>
    </row>
    <row r="31" spans="1:4" ht="25.5" x14ac:dyDescent="0.2">
      <c r="A31" s="4" t="s">
        <v>46</v>
      </c>
      <c r="B31" s="63">
        <v>2022</v>
      </c>
      <c r="C31" s="111">
        <v>3680857</v>
      </c>
      <c r="D31" s="58">
        <v>14.573871513483494</v>
      </c>
    </row>
    <row r="32" spans="1:4" ht="25.5" x14ac:dyDescent="0.2">
      <c r="A32" s="31" t="s">
        <v>47</v>
      </c>
      <c r="B32" s="62">
        <v>2023</v>
      </c>
      <c r="C32" s="108">
        <v>3260054</v>
      </c>
      <c r="D32" s="59">
        <f>C32/C6*100</f>
        <v>12.195096769482598</v>
      </c>
    </row>
    <row r="33" spans="1:4" x14ac:dyDescent="0.2">
      <c r="A33" s="4" t="s">
        <v>82</v>
      </c>
      <c r="B33" s="63">
        <v>2022</v>
      </c>
      <c r="C33" s="111">
        <v>1363231</v>
      </c>
      <c r="D33" s="58">
        <v>5.3975347146595523</v>
      </c>
    </row>
    <row r="34" spans="1:4" x14ac:dyDescent="0.2">
      <c r="A34" s="31" t="s">
        <v>48</v>
      </c>
      <c r="B34" s="62">
        <v>2023</v>
      </c>
      <c r="C34" s="108">
        <v>1368341</v>
      </c>
      <c r="D34" s="59">
        <f>C34/C6*100</f>
        <v>5.1186424852626944</v>
      </c>
    </row>
    <row r="35" spans="1:4" ht="25.5" x14ac:dyDescent="0.2">
      <c r="A35" s="4" t="s">
        <v>83</v>
      </c>
      <c r="B35" s="63">
        <v>2022</v>
      </c>
      <c r="C35" s="111">
        <v>479806</v>
      </c>
      <c r="D35" s="58">
        <v>1.8997290564122595</v>
      </c>
    </row>
    <row r="36" spans="1:4" ht="25.5" x14ac:dyDescent="0.2">
      <c r="A36" s="31" t="s">
        <v>123</v>
      </c>
      <c r="B36" s="62">
        <v>2023</v>
      </c>
      <c r="C36" s="108">
        <v>465160</v>
      </c>
      <c r="D36" s="59">
        <f>C36/C6*100</f>
        <v>1.7400543712749925</v>
      </c>
    </row>
    <row r="37" spans="1:4" x14ac:dyDescent="0.2">
      <c r="A37" s="4" t="s">
        <v>78</v>
      </c>
      <c r="B37" s="63">
        <v>2022</v>
      </c>
      <c r="C37" s="111">
        <v>470334</v>
      </c>
      <c r="D37" s="58">
        <v>1.8622259121782632</v>
      </c>
    </row>
    <row r="38" spans="1:4" ht="25.5" x14ac:dyDescent="0.2">
      <c r="A38" s="31" t="s">
        <v>50</v>
      </c>
      <c r="B38" s="62">
        <v>2023</v>
      </c>
      <c r="C38" s="108">
        <v>464496</v>
      </c>
      <c r="D38" s="59">
        <f>C38/C6*100</f>
        <v>1.7375705031381652</v>
      </c>
    </row>
    <row r="39" spans="1:4" ht="38.25" x14ac:dyDescent="0.2">
      <c r="A39" s="4" t="s">
        <v>49</v>
      </c>
      <c r="B39" s="63">
        <v>2022</v>
      </c>
      <c r="C39" s="111">
        <v>216226</v>
      </c>
      <c r="D39" s="58">
        <v>0.85611854572847623</v>
      </c>
    </row>
    <row r="40" spans="1:4" ht="25.5" x14ac:dyDescent="0.2">
      <c r="A40" s="31" t="s">
        <v>51</v>
      </c>
      <c r="B40" s="62">
        <v>2023</v>
      </c>
      <c r="C40" s="108">
        <v>529584</v>
      </c>
      <c r="D40" s="59">
        <f>C40/C6*100</f>
        <v>1.9810494327915034</v>
      </c>
    </row>
    <row r="41" spans="1:4" x14ac:dyDescent="0.2">
      <c r="A41" s="4" t="s">
        <v>79</v>
      </c>
      <c r="B41" s="63">
        <v>2022</v>
      </c>
      <c r="C41" s="111">
        <v>598317</v>
      </c>
      <c r="D41" s="58">
        <v>2.3689578493087082</v>
      </c>
    </row>
    <row r="42" spans="1:4" x14ac:dyDescent="0.2">
      <c r="A42" s="31" t="s">
        <v>34</v>
      </c>
      <c r="B42" s="62">
        <v>2023</v>
      </c>
      <c r="C42" s="108">
        <v>624879</v>
      </c>
      <c r="D42" s="59">
        <f>C42/C6*100</f>
        <v>2.3375256588441529</v>
      </c>
    </row>
    <row r="43" spans="1:4" x14ac:dyDescent="0.2">
      <c r="A43" s="4" t="s">
        <v>67</v>
      </c>
      <c r="B43" s="63">
        <v>2022</v>
      </c>
      <c r="C43" s="120">
        <v>152994</v>
      </c>
      <c r="D43" s="58">
        <v>0.60575971800422934</v>
      </c>
    </row>
    <row r="44" spans="1:4" x14ac:dyDescent="0.2">
      <c r="A44" s="31" t="s">
        <v>35</v>
      </c>
      <c r="B44" s="62">
        <v>2023</v>
      </c>
      <c r="C44" s="108">
        <v>171173</v>
      </c>
      <c r="D44" s="59">
        <f>C44/C6*100</f>
        <v>0.64031801292943147</v>
      </c>
    </row>
    <row r="45" spans="1:4" ht="25.5" customHeight="1" x14ac:dyDescent="0.2">
      <c r="A45" s="4" t="s">
        <v>52</v>
      </c>
      <c r="B45" s="63">
        <v>2022</v>
      </c>
      <c r="C45" s="111">
        <v>777198</v>
      </c>
      <c r="D45" s="58">
        <v>3.0772137555293084</v>
      </c>
    </row>
    <row r="46" spans="1:4" ht="25.5" customHeight="1" x14ac:dyDescent="0.2">
      <c r="A46" s="31" t="s">
        <v>53</v>
      </c>
      <c r="B46" s="62">
        <v>2023</v>
      </c>
      <c r="C46" s="108">
        <v>1009006</v>
      </c>
      <c r="D46" s="59">
        <f>C46/C6*100</f>
        <v>3.7744545982945548</v>
      </c>
    </row>
    <row r="47" spans="1:4" ht="38.25" x14ac:dyDescent="0.2">
      <c r="A47" s="4" t="s">
        <v>54</v>
      </c>
      <c r="B47" s="63">
        <v>2022</v>
      </c>
      <c r="C47" s="111">
        <v>493598</v>
      </c>
      <c r="D47" s="58">
        <v>1.9543366752124369</v>
      </c>
    </row>
    <row r="48" spans="1:4" ht="38.25" x14ac:dyDescent="0.2">
      <c r="A48" s="31" t="s">
        <v>55</v>
      </c>
      <c r="B48" s="62">
        <v>2023</v>
      </c>
      <c r="C48" s="108">
        <v>493372</v>
      </c>
      <c r="D48" s="59">
        <f>C48/C6*100</f>
        <v>1.8455888409680234</v>
      </c>
    </row>
    <row r="50" spans="1:1" s="22" customFormat="1" x14ac:dyDescent="0.2">
      <c r="A50" s="71" t="s">
        <v>103</v>
      </c>
    </row>
    <row r="51" spans="1:1" s="23" customFormat="1" x14ac:dyDescent="0.2">
      <c r="A51" s="72" t="s">
        <v>104</v>
      </c>
    </row>
  </sheetData>
  <mergeCells count="2">
    <mergeCell ref="A3:B3"/>
    <mergeCell ref="A4:B4"/>
  </mergeCells>
  <pageMargins left="0.70866141732283472" right="0.70866141732283472" top="0.74803149606299213" bottom="0.74803149606299213" header="0.31496062992125984" footer="0.31496062992125984"/>
  <pageSetup paperSize="9" orientation="portrait" horizontalDpi="4294967294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51"/>
  <sheetViews>
    <sheetView showGridLines="0" tabSelected="1" zoomScale="90" zoomScaleNormal="90" workbookViewId="0">
      <selection activeCell="B25" sqref="B25:E27"/>
    </sheetView>
  </sheetViews>
  <sheetFormatPr defaultColWidth="8.85546875" defaultRowHeight="12.75" x14ac:dyDescent="0.2"/>
  <cols>
    <col min="1" max="1" width="37.85546875" style="30" customWidth="1"/>
    <col min="2" max="3" width="15.7109375" style="86" customWidth="1"/>
    <col min="4" max="5" width="15.7109375" style="30" customWidth="1"/>
    <col min="6" max="16384" width="8.85546875" style="30"/>
  </cols>
  <sheetData>
    <row r="1" spans="1:10" ht="16.149999999999999" customHeight="1" x14ac:dyDescent="0.2">
      <c r="A1" s="26" t="s">
        <v>121</v>
      </c>
      <c r="B1" s="74"/>
      <c r="C1" s="74"/>
      <c r="D1" s="26"/>
      <c r="E1" s="26"/>
    </row>
    <row r="2" spans="1:10" ht="16.149999999999999" customHeight="1" x14ac:dyDescent="0.2">
      <c r="A2" s="47" t="s">
        <v>96</v>
      </c>
      <c r="B2" s="75"/>
      <c r="C2" s="75"/>
      <c r="D2" s="38"/>
      <c r="E2" s="38"/>
    </row>
    <row r="3" spans="1:10" ht="26.45" customHeight="1" x14ac:dyDescent="0.2">
      <c r="A3" s="99" t="s">
        <v>90</v>
      </c>
      <c r="B3" s="101">
        <v>2022</v>
      </c>
      <c r="C3" s="101"/>
      <c r="D3" s="89">
        <v>2023</v>
      </c>
      <c r="E3" s="90"/>
      <c r="J3" s="50"/>
    </row>
    <row r="4" spans="1:10" ht="51.75" thickBot="1" x14ac:dyDescent="0.25">
      <c r="A4" s="100"/>
      <c r="B4" s="76" t="s">
        <v>94</v>
      </c>
      <c r="C4" s="76" t="s">
        <v>91</v>
      </c>
      <c r="D4" s="48" t="s">
        <v>84</v>
      </c>
      <c r="E4" s="49" t="s">
        <v>91</v>
      </c>
    </row>
    <row r="5" spans="1:10" ht="19.899999999999999" customHeight="1" x14ac:dyDescent="0.2">
      <c r="A5" s="104" t="s">
        <v>95</v>
      </c>
      <c r="B5" s="104"/>
      <c r="C5" s="104"/>
      <c r="D5" s="104"/>
      <c r="E5" s="104"/>
    </row>
    <row r="6" spans="1:10" s="28" customFormat="1" ht="19.899999999999999" customHeight="1" x14ac:dyDescent="0.2">
      <c r="A6" s="103" t="s">
        <v>73</v>
      </c>
      <c r="B6" s="103"/>
      <c r="C6" s="103"/>
      <c r="D6" s="103"/>
      <c r="E6" s="103"/>
    </row>
    <row r="7" spans="1:10" ht="16.899999999999999" customHeight="1" x14ac:dyDescent="0.2">
      <c r="A7" s="6" t="s">
        <v>85</v>
      </c>
      <c r="B7" s="107">
        <v>630</v>
      </c>
      <c r="C7" s="107">
        <v>625</v>
      </c>
      <c r="D7" s="108">
        <v>646</v>
      </c>
      <c r="E7" s="109">
        <v>641</v>
      </c>
    </row>
    <row r="8" spans="1:10" ht="15" customHeight="1" x14ac:dyDescent="0.2">
      <c r="A8" s="39" t="s">
        <v>56</v>
      </c>
      <c r="B8" s="73"/>
      <c r="C8" s="73"/>
      <c r="D8" s="9"/>
      <c r="E8" s="10"/>
    </row>
    <row r="9" spans="1:10" ht="38.25" x14ac:dyDescent="0.2">
      <c r="A9" s="4" t="s">
        <v>86</v>
      </c>
      <c r="B9" s="73"/>
      <c r="C9" s="73"/>
      <c r="D9" s="13"/>
      <c r="E9" s="14"/>
    </row>
    <row r="10" spans="1:10" ht="38.25" x14ac:dyDescent="0.2">
      <c r="A10" s="31" t="s">
        <v>57</v>
      </c>
      <c r="B10" s="73"/>
      <c r="C10" s="73"/>
      <c r="D10" s="13"/>
      <c r="E10" s="14"/>
    </row>
    <row r="11" spans="1:10" x14ac:dyDescent="0.2">
      <c r="A11" s="105" t="s">
        <v>110</v>
      </c>
      <c r="B11" s="73">
        <v>244</v>
      </c>
      <c r="C11" s="73">
        <v>244</v>
      </c>
      <c r="D11" s="9">
        <v>104</v>
      </c>
      <c r="E11" s="10">
        <v>104</v>
      </c>
    </row>
    <row r="12" spans="1:10" x14ac:dyDescent="0.2">
      <c r="A12" s="106" t="s">
        <v>58</v>
      </c>
      <c r="B12" s="73"/>
      <c r="C12" s="78"/>
      <c r="D12" s="13"/>
      <c r="E12" s="14"/>
    </row>
    <row r="13" spans="1:10" x14ac:dyDescent="0.2">
      <c r="A13" s="105" t="s">
        <v>111</v>
      </c>
      <c r="B13" s="110">
        <v>81</v>
      </c>
      <c r="C13" s="110">
        <v>80</v>
      </c>
      <c r="D13" s="111">
        <v>149</v>
      </c>
      <c r="E13" s="112">
        <v>149</v>
      </c>
    </row>
    <row r="14" spans="1:10" x14ac:dyDescent="0.2">
      <c r="A14" s="105" t="s">
        <v>112</v>
      </c>
      <c r="B14" s="110">
        <v>85</v>
      </c>
      <c r="C14" s="110">
        <v>84</v>
      </c>
      <c r="D14" s="111">
        <v>64</v>
      </c>
      <c r="E14" s="112">
        <v>63</v>
      </c>
    </row>
    <row r="15" spans="1:10" x14ac:dyDescent="0.2">
      <c r="A15" s="105" t="s">
        <v>113</v>
      </c>
      <c r="B15" s="73">
        <v>220</v>
      </c>
      <c r="C15" s="73">
        <v>217</v>
      </c>
      <c r="D15" s="9">
        <v>329</v>
      </c>
      <c r="E15" s="10">
        <v>325</v>
      </c>
    </row>
    <row r="16" spans="1:10" x14ac:dyDescent="0.2">
      <c r="A16" s="106" t="s">
        <v>59</v>
      </c>
      <c r="B16" s="79"/>
      <c r="C16" s="79"/>
      <c r="D16" s="9"/>
      <c r="E16" s="10"/>
    </row>
    <row r="17" spans="1:12" s="3" customFormat="1" ht="18.600000000000001" customHeight="1" x14ac:dyDescent="0.2">
      <c r="A17" s="88" t="s">
        <v>64</v>
      </c>
      <c r="B17" s="88"/>
      <c r="C17" s="88"/>
      <c r="D17" s="88"/>
      <c r="E17" s="88"/>
    </row>
    <row r="18" spans="1:12" s="51" customFormat="1" ht="15" customHeight="1" x14ac:dyDescent="0.2">
      <c r="A18" s="93" t="s">
        <v>87</v>
      </c>
      <c r="B18" s="93"/>
      <c r="C18" s="93"/>
      <c r="D18" s="93"/>
      <c r="E18" s="93"/>
    </row>
    <row r="19" spans="1:12" x14ac:dyDescent="0.2">
      <c r="A19" s="6" t="s">
        <v>88</v>
      </c>
      <c r="B19" s="77" t="s">
        <v>114</v>
      </c>
      <c r="C19" s="77" t="s">
        <v>115</v>
      </c>
      <c r="D19" s="69" t="s">
        <v>117</v>
      </c>
      <c r="E19" s="70" t="s">
        <v>118</v>
      </c>
    </row>
    <row r="20" spans="1:12" x14ac:dyDescent="0.2">
      <c r="A20" s="39" t="s">
        <v>60</v>
      </c>
      <c r="B20" s="78"/>
      <c r="C20" s="78"/>
      <c r="D20" s="13"/>
      <c r="E20" s="14"/>
    </row>
    <row r="21" spans="1:12" ht="51" x14ac:dyDescent="0.2">
      <c r="A21" s="4" t="s">
        <v>89</v>
      </c>
      <c r="B21" s="78"/>
      <c r="C21" s="78"/>
      <c r="D21" s="7"/>
      <c r="E21" s="29"/>
    </row>
    <row r="22" spans="1:12" ht="51" x14ac:dyDescent="0.2">
      <c r="A22" s="31" t="s">
        <v>61</v>
      </c>
      <c r="B22" s="78"/>
      <c r="C22" s="78"/>
      <c r="D22" s="9"/>
      <c r="E22" s="18"/>
    </row>
    <row r="23" spans="1:12" x14ac:dyDescent="0.2">
      <c r="A23" s="105" t="s">
        <v>110</v>
      </c>
      <c r="B23" s="78">
        <v>5714</v>
      </c>
      <c r="C23" s="78">
        <v>5714</v>
      </c>
      <c r="D23" s="9">
        <v>2350</v>
      </c>
      <c r="E23" s="18">
        <v>2350</v>
      </c>
    </row>
    <row r="24" spans="1:12" x14ac:dyDescent="0.2">
      <c r="A24" s="106" t="s">
        <v>58</v>
      </c>
      <c r="B24" s="78"/>
      <c r="C24" s="78"/>
      <c r="D24" s="13"/>
    </row>
    <row r="25" spans="1:12" x14ac:dyDescent="0.2">
      <c r="A25" s="105" t="s">
        <v>111</v>
      </c>
      <c r="B25" s="110">
        <v>2297</v>
      </c>
      <c r="C25" s="110">
        <v>2171</v>
      </c>
      <c r="D25" s="111">
        <v>3586</v>
      </c>
      <c r="E25" s="113">
        <v>3586</v>
      </c>
    </row>
    <row r="26" spans="1:12" x14ac:dyDescent="0.2">
      <c r="A26" s="105" t="s">
        <v>112</v>
      </c>
      <c r="B26" s="110">
        <v>4054</v>
      </c>
      <c r="C26" s="110">
        <v>4025</v>
      </c>
      <c r="D26" s="111">
        <v>2069</v>
      </c>
      <c r="E26" s="113">
        <v>1949</v>
      </c>
    </row>
    <row r="27" spans="1:12" x14ac:dyDescent="0.2">
      <c r="A27" s="105" t="s">
        <v>113</v>
      </c>
      <c r="B27" s="78">
        <v>29696</v>
      </c>
      <c r="C27" s="78">
        <v>27756</v>
      </c>
      <c r="D27" s="9">
        <v>33281</v>
      </c>
      <c r="E27" s="46">
        <v>31210</v>
      </c>
    </row>
    <row r="28" spans="1:12" x14ac:dyDescent="0.2">
      <c r="A28" s="106" t="s">
        <v>59</v>
      </c>
      <c r="B28" s="79"/>
      <c r="C28" s="79"/>
      <c r="D28" s="9"/>
      <c r="E28" s="36"/>
    </row>
    <row r="29" spans="1:12" ht="18" customHeight="1" x14ac:dyDescent="0.2">
      <c r="A29" s="102" t="s">
        <v>65</v>
      </c>
      <c r="B29" s="102"/>
      <c r="C29" s="102"/>
      <c r="D29" s="102"/>
      <c r="E29" s="102"/>
    </row>
    <row r="30" spans="1:12" ht="18" customHeight="1" x14ac:dyDescent="0.2">
      <c r="A30" s="103" t="s">
        <v>92</v>
      </c>
      <c r="B30" s="103"/>
      <c r="C30" s="103"/>
      <c r="D30" s="103"/>
      <c r="E30" s="103"/>
    </row>
    <row r="31" spans="1:12" x14ac:dyDescent="0.2">
      <c r="A31" s="6" t="s">
        <v>68</v>
      </c>
      <c r="B31" s="80">
        <v>25256.548999999999</v>
      </c>
      <c r="C31" s="81">
        <v>24567.25</v>
      </c>
      <c r="D31" s="40">
        <v>26732.498</v>
      </c>
      <c r="E31" s="44">
        <v>26046.019</v>
      </c>
      <c r="H31" s="52"/>
      <c r="I31" s="52"/>
      <c r="J31" s="52"/>
      <c r="K31" s="52"/>
      <c r="L31" s="52"/>
    </row>
    <row r="32" spans="1:12" x14ac:dyDescent="0.2">
      <c r="A32" s="39" t="s">
        <v>60</v>
      </c>
      <c r="B32" s="73"/>
      <c r="C32" s="73"/>
      <c r="D32" s="41"/>
      <c r="E32" s="45"/>
    </row>
    <row r="33" spans="1:12" ht="51" x14ac:dyDescent="0.2">
      <c r="A33" s="4" t="s">
        <v>62</v>
      </c>
      <c r="B33" s="73"/>
      <c r="C33" s="73"/>
      <c r="D33" s="42"/>
      <c r="E33" s="52"/>
    </row>
    <row r="34" spans="1:12" ht="51" x14ac:dyDescent="0.2">
      <c r="A34" s="31" t="s">
        <v>63</v>
      </c>
      <c r="B34" s="73"/>
      <c r="C34" s="82"/>
      <c r="D34" s="42"/>
      <c r="E34" s="52"/>
    </row>
    <row r="35" spans="1:12" x14ac:dyDescent="0.2">
      <c r="A35" s="105" t="s">
        <v>110</v>
      </c>
      <c r="B35" s="83">
        <v>1431.3</v>
      </c>
      <c r="C35" s="84">
        <v>1431.3</v>
      </c>
      <c r="D35" s="41">
        <v>628.41300000000001</v>
      </c>
      <c r="E35" s="45">
        <v>628.41300000000001</v>
      </c>
    </row>
    <row r="36" spans="1:12" x14ac:dyDescent="0.2">
      <c r="A36" s="106" t="s">
        <v>58</v>
      </c>
      <c r="B36" s="73"/>
      <c r="C36" s="82"/>
      <c r="D36" s="42"/>
      <c r="E36" s="52"/>
    </row>
    <row r="37" spans="1:12" x14ac:dyDescent="0.2">
      <c r="A37" s="105" t="s">
        <v>111</v>
      </c>
      <c r="B37" s="83">
        <v>798.8</v>
      </c>
      <c r="C37" s="84">
        <v>766.3</v>
      </c>
      <c r="D37" s="41">
        <v>1060.48</v>
      </c>
      <c r="E37" s="45">
        <v>1060.48</v>
      </c>
    </row>
    <row r="38" spans="1:12" x14ac:dyDescent="0.2">
      <c r="A38" s="105" t="s">
        <v>112</v>
      </c>
      <c r="B38" s="83">
        <v>1509.5</v>
      </c>
      <c r="C38" s="82">
        <v>1496.3</v>
      </c>
      <c r="D38" s="41">
        <v>765.44200000000001</v>
      </c>
      <c r="E38" s="45">
        <v>734.11500000000001</v>
      </c>
    </row>
    <row r="39" spans="1:12" x14ac:dyDescent="0.2">
      <c r="A39" s="105" t="s">
        <v>113</v>
      </c>
      <c r="B39" s="83">
        <v>21517</v>
      </c>
      <c r="C39" s="84">
        <v>20873.3</v>
      </c>
      <c r="D39" s="41">
        <v>24278.163</v>
      </c>
      <c r="E39" s="45">
        <v>23623.010999999999</v>
      </c>
      <c r="G39" s="52"/>
      <c r="H39" s="52"/>
      <c r="I39" s="52"/>
      <c r="J39" s="52"/>
      <c r="K39" s="52"/>
      <c r="L39" s="52"/>
    </row>
    <row r="40" spans="1:12" x14ac:dyDescent="0.2">
      <c r="A40" s="106" t="s">
        <v>59</v>
      </c>
      <c r="B40" s="85"/>
      <c r="C40" s="85"/>
      <c r="D40" s="9"/>
      <c r="E40" s="36"/>
      <c r="G40" s="52"/>
      <c r="H40" s="52"/>
    </row>
    <row r="41" spans="1:12" x14ac:dyDescent="0.2">
      <c r="A41" s="27"/>
    </row>
    <row r="42" spans="1:12" x14ac:dyDescent="0.2">
      <c r="A42" s="71" t="s">
        <v>101</v>
      </c>
    </row>
    <row r="43" spans="1:12" x14ac:dyDescent="0.2">
      <c r="A43" s="72" t="s">
        <v>102</v>
      </c>
    </row>
    <row r="46" spans="1:12" x14ac:dyDescent="0.2">
      <c r="C46" s="87"/>
    </row>
    <row r="51" spans="2:2" x14ac:dyDescent="0.2">
      <c r="B51" s="87"/>
    </row>
  </sheetData>
  <mergeCells count="9">
    <mergeCell ref="A3:A4"/>
    <mergeCell ref="B3:C3"/>
    <mergeCell ref="D3:E3"/>
    <mergeCell ref="A29:E29"/>
    <mergeCell ref="A30:E30"/>
    <mergeCell ref="A18:E18"/>
    <mergeCell ref="A17:E17"/>
    <mergeCell ref="A5:E5"/>
    <mergeCell ref="A6:E6"/>
  </mergeCells>
  <pageMargins left="0.70866141732283472" right="0.70866141732283472" top="0.74803149606299213" bottom="0.74803149606299213" header="0.31496062992125984" footer="0.31496062992125984"/>
  <pageSetup paperSize="9" orientation="portrait" horizontalDpi="4294967294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Tabl. 1 (117)</vt:lpstr>
      <vt:lpstr>Tabl. 2 (118)</vt:lpstr>
      <vt:lpstr>Tabl.3 (119)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Kopka Joanna</dc:creator>
  <cp:lastModifiedBy>Gierlich Anna</cp:lastModifiedBy>
  <cp:lastPrinted>2020-11-27T10:12:27Z</cp:lastPrinted>
  <dcterms:created xsi:type="dcterms:W3CDTF">2016-07-11T10:48:20Z</dcterms:created>
  <dcterms:modified xsi:type="dcterms:W3CDTF">2024-12-30T10:17:49Z</dcterms:modified>
</cp:coreProperties>
</file>