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none" updateLinks="never" codeName="Ten_skoroszyt" defaultThemeVersion="153222"/>
  <mc:AlternateContent xmlns:mc="http://schemas.openxmlformats.org/markup-compatibility/2006">
    <mc:Choice Requires="x15">
      <x15ac:absPath xmlns:x15ac="http://schemas.microsoft.com/office/spreadsheetml/2010/11/ac" url="\\Vmfldz01\Analizy\Kwartalnik_Lodz\Kwartalnik_2022\Kwartalnik_2022_II\na_strone\"/>
    </mc:Choice>
  </mc:AlternateContent>
  <bookViews>
    <workbookView xWindow="0" yWindow="0" windowWidth="11520" windowHeight="9120" tabRatio="793" firstSheet="7" activeTab="13"/>
  </bookViews>
  <sheets>
    <sheet name="Spis tablic     List of tables" sheetId="42" r:id="rId1"/>
    <sheet name="TABL.1" sheetId="1" r:id="rId2"/>
    <sheet name="TABL.2" sheetId="2" r:id="rId3"/>
    <sheet name="TABL.3" sheetId="3" r:id="rId4"/>
    <sheet name="TABL.4" sheetId="4" r:id="rId5"/>
    <sheet name="TABL.5 " sheetId="5" r:id="rId6"/>
    <sheet name="TABL.6" sheetId="6" r:id="rId7"/>
    <sheet name="TABL.7" sheetId="7" r:id="rId8"/>
    <sheet name="TABL.8" sheetId="8" r:id="rId9"/>
    <sheet name="TABL.9" sheetId="9" r:id="rId10"/>
    <sheet name="TABL.10" sheetId="10" r:id="rId11"/>
    <sheet name="TABL.11" sheetId="20" r:id="rId12"/>
    <sheet name="TABL.12" sheetId="14" r:id="rId13"/>
    <sheet name="TABL.13" sheetId="15" r:id="rId14"/>
    <sheet name="TABL.14" sheetId="16" r:id="rId15"/>
    <sheet name="TABL.15" sheetId="17" r:id="rId16"/>
    <sheet name="TABL.16" sheetId="18" r:id="rId17"/>
    <sheet name="TABL.17" sheetId="19" r:id="rId18"/>
    <sheet name="TABL.18" sheetId="21" r:id="rId19"/>
    <sheet name="TABL.19" sheetId="22" r:id="rId20"/>
    <sheet name="TABL.20" sheetId="23" r:id="rId21"/>
    <sheet name="TABL.21" sheetId="24" r:id="rId22"/>
    <sheet name="TABL.22" sheetId="25" r:id="rId23"/>
    <sheet name="TABL.23" sheetId="26" r:id="rId24"/>
    <sheet name="TABL.24" sheetId="27" r:id="rId25"/>
    <sheet name="TABL.25" sheetId="28" r:id="rId26"/>
    <sheet name="TABL.26.I" sheetId="29" r:id="rId27"/>
    <sheet name="TABL.26.II" sheetId="30" r:id="rId28"/>
    <sheet name="TABL.26.III" sheetId="31" r:id="rId29"/>
    <sheet name="TABL.27" sheetId="32" r:id="rId30"/>
    <sheet name="TABL.28" sheetId="33" r:id="rId31"/>
    <sheet name="TABL.29" sheetId="34" r:id="rId32"/>
    <sheet name="TABL.30" sheetId="35" r:id="rId33"/>
    <sheet name="TABL.31" sheetId="36" r:id="rId34"/>
    <sheet name="TABL.32" sheetId="37" r:id="rId35"/>
    <sheet name="TABL.33" sheetId="38" r:id="rId36"/>
    <sheet name="TABL.34" sheetId="39" r:id="rId37"/>
    <sheet name="TABL.35" sheetId="40" r:id="rId38"/>
    <sheet name="TABL.36" sheetId="41" r:id="rId39"/>
  </sheets>
  <externalReferences>
    <externalReference r:id="rId40"/>
    <externalReference r:id="rId41"/>
  </externalReferences>
  <definedNames>
    <definedName name="_FilterDatabase" localSheetId="38" hidden="1">TABL.36!$B$1:$B$45</definedName>
    <definedName name="OLE_LINK1" localSheetId="1">TABL.1!$A$4</definedName>
    <definedName name="OLE_LINK2" localSheetId="1">TABL.1!$A$4</definedName>
    <definedName name="powiaty" localSheetId="14">[1]dane!$A$3:$H$385</definedName>
    <definedName name="Print_Area" localSheetId="10">TABL.10!$A$1:$X$15</definedName>
    <definedName name="Print_Area" localSheetId="11">TABL.11!$A$1:$E$28</definedName>
    <definedName name="Print_Area" localSheetId="17">TABL.17!$A$1:$D$32</definedName>
    <definedName name="Print_Area" localSheetId="23">TABL.23!$A$1:$H$16</definedName>
    <definedName name="Print_Area" localSheetId="3">TABL.3!$A$1:$G$19</definedName>
    <definedName name="Print_Area" localSheetId="32">TABL.30!$A$1:$F$79</definedName>
    <definedName name="Print_Area" localSheetId="34">TABL.32!$A$1:$C$122</definedName>
    <definedName name="Print_Area" localSheetId="36">TABL.34!$A$1:$C$122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5" i="10" l="1"/>
</calcChain>
</file>

<file path=xl/sharedStrings.xml><?xml version="1.0" encoding="utf-8"?>
<sst xmlns="http://schemas.openxmlformats.org/spreadsheetml/2006/main" count="2191" uniqueCount="1061">
  <si>
    <t>A</t>
  </si>
  <si>
    <t>b</t>
  </si>
  <si>
    <t>a</t>
  </si>
  <si>
    <t xml:space="preserve">OGÓŁEM </t>
  </si>
  <si>
    <t xml:space="preserve">TOTAL </t>
  </si>
  <si>
    <t xml:space="preserve">Bałuty </t>
  </si>
  <si>
    <t xml:space="preserve">Górna </t>
  </si>
  <si>
    <t xml:space="preserve">Polesie </t>
  </si>
  <si>
    <t xml:space="preserve">Śródmieście </t>
  </si>
  <si>
    <t xml:space="preserve">Widzew </t>
  </si>
  <si>
    <t xml:space="preserve">OGÓŁEM  </t>
  </si>
  <si>
    <t xml:space="preserve">Bałuty  </t>
  </si>
  <si>
    <t xml:space="preserve">Górna  </t>
  </si>
  <si>
    <t xml:space="preserve">Polesie  </t>
  </si>
  <si>
    <t xml:space="preserve">Śródmieście  </t>
  </si>
  <si>
    <t xml:space="preserve">Widzew  </t>
  </si>
  <si>
    <t>manufacturing</t>
  </si>
  <si>
    <t>-</t>
  </si>
  <si>
    <t>25-34</t>
  </si>
  <si>
    <t>35-44</t>
  </si>
  <si>
    <t>45-54</t>
  </si>
  <si>
    <t>20-30</t>
  </si>
  <si>
    <t>Bałuty</t>
  </si>
  <si>
    <t>Górna</t>
  </si>
  <si>
    <t>Polesie</t>
  </si>
  <si>
    <t>Widzew</t>
  </si>
  <si>
    <t>TOTAL</t>
  </si>
  <si>
    <t>w tym przestępstwa:</t>
  </si>
  <si>
    <t>of which crimes:</t>
  </si>
  <si>
    <t xml:space="preserve">o charakterze kryminalnym </t>
  </si>
  <si>
    <t>criminal</t>
  </si>
  <si>
    <t xml:space="preserve">o charakterze gospodarczym </t>
  </si>
  <si>
    <t>commercial</t>
  </si>
  <si>
    <t xml:space="preserve">drogowe </t>
  </si>
  <si>
    <t>traffic</t>
  </si>
  <si>
    <t>Z ogółem rodzaje przestępstw:</t>
  </si>
  <si>
    <t>Of total type of crimes:</t>
  </si>
  <si>
    <t xml:space="preserve">przeciwko życiu i zdrowiu </t>
  </si>
  <si>
    <t>against life and health</t>
  </si>
  <si>
    <t>przeciwko bezpieczeństwu powszechnemu</t>
  </si>
  <si>
    <t xml:space="preserve">  i bezpieczeństwu w komunikacji </t>
  </si>
  <si>
    <t>against public safety and safety in transport</t>
  </si>
  <si>
    <t xml:space="preserve">przeciwko wolności i wolności sumienia </t>
  </si>
  <si>
    <t>against freedom and freedom of conscience</t>
  </si>
  <si>
    <t xml:space="preserve">przeciwko rodzinie i opiece </t>
  </si>
  <si>
    <t>against the family and guardianship</t>
  </si>
  <si>
    <t>przeciwko działalności instytucji państwowych</t>
  </si>
  <si>
    <t>against the activities of state institutions and</t>
  </si>
  <si>
    <t xml:space="preserve">przeciwko wymiarowi sprawiedliwości </t>
  </si>
  <si>
    <t>against the judiciary</t>
  </si>
  <si>
    <t xml:space="preserve">przeciwko wiarygodności dokumentów </t>
  </si>
  <si>
    <t>against the reliability of documents</t>
  </si>
  <si>
    <t xml:space="preserve">przeciwko mieniu </t>
  </si>
  <si>
    <t>against property</t>
  </si>
  <si>
    <t xml:space="preserve">z ustawy o przeciwdziałaniu narkomanii </t>
  </si>
  <si>
    <t>by law on Counteracting Drug Addiction</t>
  </si>
  <si>
    <t xml:space="preserve">obiekty użyteczności publicznej </t>
  </si>
  <si>
    <t>general purpose public buildings</t>
  </si>
  <si>
    <t xml:space="preserve">obiekty mieszkalne </t>
  </si>
  <si>
    <t xml:space="preserve">obiekty produkcyjne </t>
  </si>
  <si>
    <t>manufacturing facilities</t>
  </si>
  <si>
    <t xml:space="preserve">środki transportu </t>
  </si>
  <si>
    <t>means of transport</t>
  </si>
  <si>
    <t xml:space="preserve">uprawy i rolnictwo </t>
  </si>
  <si>
    <t xml:space="preserve">pozostałe obiekty </t>
  </si>
  <si>
    <t>other facilities</t>
  </si>
  <si>
    <t>Ź r ó d ł o: dane Komendy Miejskiej Państwowej Straży Pożarnej w Łodzi.</t>
  </si>
  <si>
    <t>S o u r c e: data of the Local Head Office of State Fire Department in Łódź.</t>
  </si>
  <si>
    <t>w tym:</t>
  </si>
  <si>
    <t>of which:</t>
  </si>
  <si>
    <t xml:space="preserve">Nieostrożność osób dorosłych </t>
  </si>
  <si>
    <t>Carelessness of adults</t>
  </si>
  <si>
    <t xml:space="preserve">Podpalenia </t>
  </si>
  <si>
    <t>Setting fires</t>
  </si>
  <si>
    <t>Wady urządzeń i instalacji elektrycznych</t>
  </si>
  <si>
    <t xml:space="preserve">oraz nieprawidłowa ich eksploatacja </t>
  </si>
  <si>
    <t>Wady urządzeń ogrzewczych oraz nieprawidłowa</t>
  </si>
  <si>
    <t xml:space="preserve">ich eksploatacja </t>
  </si>
  <si>
    <t>Heating equipment failures and misuse</t>
  </si>
  <si>
    <t>Wady środków transportu oraz nieprawidłowa</t>
  </si>
  <si>
    <t xml:space="preserve">ich eksploatacja  </t>
  </si>
  <si>
    <t>Means of transport failures and misuse</t>
  </si>
  <si>
    <t xml:space="preserve">TOTAL  </t>
  </si>
  <si>
    <t xml:space="preserve">sanitarno-porządkowe </t>
  </si>
  <si>
    <t>sanitary-cleaning</t>
  </si>
  <si>
    <t xml:space="preserve">spożywanie alkoholu </t>
  </si>
  <si>
    <t>consumption of alcohol</t>
  </si>
  <si>
    <t xml:space="preserve">niszczenie zieleni </t>
  </si>
  <si>
    <t>destruction of green</t>
  </si>
  <si>
    <t xml:space="preserve">zakłócanie ładu i porządku publicznego </t>
  </si>
  <si>
    <t>breach of public order</t>
  </si>
  <si>
    <t xml:space="preserve">bezdomni </t>
  </si>
  <si>
    <t>homless</t>
  </si>
  <si>
    <t>others</t>
  </si>
  <si>
    <t>Ź r ó d ł o: dane Straży Miejskiej w Łodzi.</t>
  </si>
  <si>
    <t>S o u r c e: data of the Municipal Guard in Łódź.</t>
  </si>
  <si>
    <t xml:space="preserve">Zasiłki stałe  </t>
  </si>
  <si>
    <t>Permanent benefits</t>
  </si>
  <si>
    <t xml:space="preserve">Zasiłki okresowe </t>
  </si>
  <si>
    <t>Temporary benefits</t>
  </si>
  <si>
    <t xml:space="preserve">Składka zdrowotna  </t>
  </si>
  <si>
    <t>Health contribution</t>
  </si>
  <si>
    <t xml:space="preserve">Zasiłki celowe </t>
  </si>
  <si>
    <t>Appropriated benefits</t>
  </si>
  <si>
    <t xml:space="preserve">Pomoc w formie posiłku </t>
  </si>
  <si>
    <t>Assistance in the form meal</t>
  </si>
  <si>
    <t xml:space="preserve">Usługi opiekuńcze </t>
  </si>
  <si>
    <t>Nursing service</t>
  </si>
  <si>
    <t xml:space="preserve">Ź r ó d ł o: dane Miejskiego Ośrodka Pomocy Społecznej w Łodzi. </t>
  </si>
  <si>
    <t>S o u r c e: Municipal Social Welfare Office in Łódź.</t>
  </si>
  <si>
    <t xml:space="preserve">OGÓŁEM   </t>
  </si>
  <si>
    <t xml:space="preserve">Rolnictwo, leśnictwo, łowiectwo i rybactwo </t>
  </si>
  <si>
    <t xml:space="preserve">Agriculture,  forestry and fishing </t>
  </si>
  <si>
    <t xml:space="preserve">Przemysł </t>
  </si>
  <si>
    <t>Industry</t>
  </si>
  <si>
    <t xml:space="preserve">przetwórstwo przemysłowe  </t>
  </si>
  <si>
    <t xml:space="preserve">Budownictwo  </t>
  </si>
  <si>
    <t>Construction</t>
  </si>
  <si>
    <t xml:space="preserve">Transport i gospodarka magazynowa </t>
  </si>
  <si>
    <t>Transportation and storage</t>
  </si>
  <si>
    <t xml:space="preserve">Informacja i komunikacja   </t>
  </si>
  <si>
    <t>Information and communication</t>
  </si>
  <si>
    <t xml:space="preserve">Działalność finansowa i ubezpieczeniowa  </t>
  </si>
  <si>
    <t>Financial and insurance activities</t>
  </si>
  <si>
    <t xml:space="preserve">Działalność profesjonalna, naukowa i techniczna  </t>
  </si>
  <si>
    <t>Professional, scientific and technical activities</t>
  </si>
  <si>
    <t xml:space="preserve">Edukacja  </t>
  </si>
  <si>
    <t>Education</t>
  </si>
  <si>
    <t xml:space="preserve">Opieka zdrowotna i pomoc społeczna  </t>
  </si>
  <si>
    <t>Health and social work activities</t>
  </si>
  <si>
    <t xml:space="preserve">Działalność związana z kulturą, rozrywką i rekreacją  </t>
  </si>
  <si>
    <t>Arts, entertainment and recreation</t>
  </si>
  <si>
    <t xml:space="preserve">Pozostała działalność usługowa  </t>
  </si>
  <si>
    <t>Other service activities</t>
  </si>
  <si>
    <t xml:space="preserve">Financial and insurance activities </t>
  </si>
  <si>
    <t xml:space="preserve">Professional, scientific and technical </t>
  </si>
  <si>
    <t>activities</t>
  </si>
  <si>
    <t xml:space="preserve">Administrative and support service </t>
  </si>
  <si>
    <t>1-5</t>
  </si>
  <si>
    <t>5-10</t>
  </si>
  <si>
    <t>10-20</t>
  </si>
  <si>
    <t>1-3</t>
  </si>
  <si>
    <t>3-6</t>
  </si>
  <si>
    <t>6-12</t>
  </si>
  <si>
    <t>12-24</t>
  </si>
  <si>
    <t>Śródmieście</t>
  </si>
  <si>
    <t xml:space="preserve">Rolnictwo, leśnictwo, łowiectwo </t>
  </si>
  <si>
    <t xml:space="preserve">i rybactwo </t>
  </si>
  <si>
    <t>Przemysł</t>
  </si>
  <si>
    <t xml:space="preserve">Industry </t>
  </si>
  <si>
    <t xml:space="preserve">Administrowanie i działalność </t>
  </si>
  <si>
    <r>
      <t>i techniczna</t>
    </r>
    <r>
      <rPr>
        <i/>
        <sz val="9"/>
        <color theme="1"/>
        <rFont val="Times New Roman"/>
        <family val="1"/>
        <charset val="238"/>
      </rPr>
      <t/>
    </r>
  </si>
  <si>
    <t>Działalność profesjonalna, naukowa</t>
  </si>
  <si>
    <r>
      <t>i ubezpieczeniowa</t>
    </r>
    <r>
      <rPr>
        <i/>
        <sz val="9"/>
        <color theme="1"/>
        <rFont val="Times New Roman"/>
        <family val="1"/>
        <charset val="238"/>
      </rPr>
      <t/>
    </r>
  </si>
  <si>
    <r>
      <t>Działalność finansowa</t>
    </r>
    <r>
      <rPr>
        <i/>
        <sz val="9"/>
        <color theme="1"/>
        <rFont val="Times New Roman"/>
        <family val="1"/>
        <charset val="238"/>
      </rPr>
      <t/>
    </r>
  </si>
  <si>
    <t>Informacja i komunikacja</t>
  </si>
  <si>
    <t xml:space="preserve">Transportation and storage </t>
  </si>
  <si>
    <r>
      <t>Handel; naprawa pojazdów</t>
    </r>
    <r>
      <rPr>
        <i/>
        <sz val="9"/>
        <color theme="1"/>
        <rFont val="Times New Roman"/>
        <family val="1"/>
        <charset val="238"/>
      </rPr>
      <t/>
    </r>
  </si>
  <si>
    <t>Budownictwo</t>
  </si>
  <si>
    <t>a Index numbers are calculated on the basis value at current prices. b Excluding sub-contractors.</t>
  </si>
  <si>
    <t>total</t>
  </si>
  <si>
    <t xml:space="preserve">Budownictwo </t>
  </si>
  <si>
    <t>Handel; naprawa pojazdów</t>
  </si>
  <si>
    <t>Transport i gospodarka</t>
  </si>
  <si>
    <t xml:space="preserve">magazynowa </t>
  </si>
  <si>
    <t xml:space="preserve">Informacja i komunikacja </t>
  </si>
  <si>
    <t>Administrative and support</t>
  </si>
  <si>
    <t>Łódź</t>
  </si>
  <si>
    <t>Average paid employment in enterprise sector:</t>
  </si>
  <si>
    <t xml:space="preserve">ogółem </t>
  </si>
  <si>
    <t xml:space="preserve">w przemyśle </t>
  </si>
  <si>
    <t>in industry</t>
  </si>
  <si>
    <t>Z liczby ogółem:</t>
  </si>
  <si>
    <t>Of total number:</t>
  </si>
  <si>
    <t xml:space="preserve">kobiety </t>
  </si>
  <si>
    <t>females</t>
  </si>
  <si>
    <t xml:space="preserve">bez prawa do zasiłku </t>
  </si>
  <si>
    <t>without benefit rights</t>
  </si>
  <si>
    <t xml:space="preserve">dotychczas niepracujący </t>
  </si>
  <si>
    <t>previously not employed</t>
  </si>
  <si>
    <t xml:space="preserve">przedsiębiorstwa państwowe </t>
  </si>
  <si>
    <t>state enterprises</t>
  </si>
  <si>
    <t xml:space="preserve">spółki </t>
  </si>
  <si>
    <t>companies</t>
  </si>
  <si>
    <t xml:space="preserve">handlowe  </t>
  </si>
  <si>
    <t>z udziałem kapitału zagranicznego</t>
  </si>
  <si>
    <t>with foreign participation</t>
  </si>
  <si>
    <t xml:space="preserve">cywilne  </t>
  </si>
  <si>
    <t>civil law</t>
  </si>
  <si>
    <t xml:space="preserve">spółdzielnie </t>
  </si>
  <si>
    <t xml:space="preserve">stowarzyszenia </t>
  </si>
  <si>
    <t>associations</t>
  </si>
  <si>
    <t xml:space="preserve">Mieszkania oddane do użytkowania </t>
  </si>
  <si>
    <t>Dwellings completed</t>
  </si>
  <si>
    <t>w tym według form budownictwa:</t>
  </si>
  <si>
    <t xml:space="preserve">społeczne czynszowe </t>
  </si>
  <si>
    <t>public building society</t>
  </si>
  <si>
    <t xml:space="preserve">Białystok </t>
  </si>
  <si>
    <t xml:space="preserve">Bydgoszcz </t>
  </si>
  <si>
    <t xml:space="preserve">Gdańsk </t>
  </si>
  <si>
    <t xml:space="preserve">Gorzów Wielkopolski </t>
  </si>
  <si>
    <t xml:space="preserve">Katowice </t>
  </si>
  <si>
    <t xml:space="preserve">Kielce </t>
  </si>
  <si>
    <t xml:space="preserve">Kraków </t>
  </si>
  <si>
    <t xml:space="preserve">Lublin </t>
  </si>
  <si>
    <t xml:space="preserve">Olsztyn </t>
  </si>
  <si>
    <t xml:space="preserve">Opole </t>
  </si>
  <si>
    <t xml:space="preserve">Poznań </t>
  </si>
  <si>
    <t xml:space="preserve">Rzeszów </t>
  </si>
  <si>
    <t xml:space="preserve">Szczecin </t>
  </si>
  <si>
    <t xml:space="preserve">Toruń </t>
  </si>
  <si>
    <t xml:space="preserve">Warszawa </t>
  </si>
  <si>
    <t xml:space="preserve">Wrocław </t>
  </si>
  <si>
    <t xml:space="preserve">Zielona Góra </t>
  </si>
  <si>
    <t>a The term ‘Voivodship city’ means city, which since 01.01.1999 is the seat of voivod (representative of state in a region) or Self-Government Council.</t>
  </si>
  <si>
    <t xml:space="preserve">Białystok  </t>
  </si>
  <si>
    <t xml:space="preserve">Bydgoszcz  </t>
  </si>
  <si>
    <t xml:space="preserve">Kraków  </t>
  </si>
  <si>
    <t xml:space="preserve">Rzeszów  </t>
  </si>
  <si>
    <t xml:space="preserve">Warszawa  </t>
  </si>
  <si>
    <t xml:space="preserve">Zielona Góra  </t>
  </si>
  <si>
    <t>Administrative and support service activities</t>
  </si>
  <si>
    <t>Real estate activities</t>
  </si>
  <si>
    <r>
      <t>Real estate activities</t>
    </r>
    <r>
      <rPr>
        <i/>
        <sz val="9"/>
        <color theme="1"/>
        <rFont val="Times New Roman"/>
        <family val="1"/>
        <charset val="238"/>
      </rPr>
      <t/>
    </r>
  </si>
  <si>
    <t>service activities</t>
  </si>
  <si>
    <t>cooperatives</t>
  </si>
  <si>
    <t>Ź r ó d ł o: dane Ministerstwa Rodziny, Pracy i Polityki Społecznej.</t>
  </si>
  <si>
    <t>S o u r c e: data of the Ministry of Family, Labour and Social Policy.</t>
  </si>
  <si>
    <t>1 Entered in the REGON register; excluding persons tending private farms in agriculture. 2 In the division by sections of the NACE Rev. 2 data exclude entities for which the information about principal activity does not occur in the REGON register.</t>
  </si>
  <si>
    <t>Przeciętne zatrudnienie w sektorze 
   przedsiębiorstw:</t>
  </si>
  <si>
    <t>Przeciętne miesięczne wynagrodzenie brutto 
   w sektorze przedsiębiorstw w zł:</t>
  </si>
  <si>
    <t>obiekty magazynowe</t>
  </si>
  <si>
    <t>warehouse facilities</t>
  </si>
  <si>
    <t>lasy</t>
  </si>
  <si>
    <t>forests</t>
  </si>
  <si>
    <t xml:space="preserve">ochrona środowiska i gospodarki </t>
  </si>
  <si>
    <t>environmental and economy protection</t>
  </si>
  <si>
    <t xml:space="preserve">zagrożenie życia i zdrowia </t>
  </si>
  <si>
    <t>threat to life and health</t>
  </si>
  <si>
    <t xml:space="preserve">zwierzęta </t>
  </si>
  <si>
    <t>animals</t>
  </si>
  <si>
    <t xml:space="preserve">pozostałe </t>
  </si>
  <si>
    <r>
      <t>Powierzchnia użytkowa mieszkań oddanych 
   do użytkowania w m</t>
    </r>
    <r>
      <rPr>
        <vertAlign val="superscript"/>
        <sz val="8"/>
        <color theme="1"/>
        <rFont val="Arial"/>
        <family val="2"/>
        <charset val="238"/>
      </rPr>
      <t xml:space="preserve">2 </t>
    </r>
  </si>
  <si>
    <t xml:space="preserve">Lublin  </t>
  </si>
  <si>
    <t xml:space="preserve">Olsztyn  </t>
  </si>
  <si>
    <t xml:space="preserve">Opole  </t>
  </si>
  <si>
    <t xml:space="preserve">Poznań  </t>
  </si>
  <si>
    <t xml:space="preserve">Szczecin  </t>
  </si>
  <si>
    <t xml:space="preserve">Toruń  </t>
  </si>
  <si>
    <t xml:space="preserve">Wrocław  </t>
  </si>
  <si>
    <t xml:space="preserve">Ź r ó d ł o: dane Komendy Głównej Policji. </t>
  </si>
  <si>
    <t>S o u r c e: data of the National Police Headquarters.</t>
  </si>
  <si>
    <t>1 Entered in the REGON register; excluding persons tending private farms in agriculture. 2 The term ‘Voivodship city’ means city, which since 01.01.1999 is the seat of voivod (representative of state in a region) or Self-Government Council. 3 In the division by sections of the NACE Rev. 2 as well as ownership sectors data exclude entities for which the information about principal activity or ownership sector does not occur in the REGON register.</t>
  </si>
  <si>
    <t>a Index numbers are calculated on the basis of value at current prices. b Groups of enterprises were created on the basis of the Polish Classification of Activities, and a given enterprises is included to a specific category by predominating kind of activity and according to its present organizational state. The dynamic of the retail sale result from, among others, change both in the predominating kind of activity of the enterprise and in its organization.</t>
  </si>
  <si>
    <t>1 Entered in the REGON register; excluding persons tending private farms in agriculture. 2 In the division by sections of the NACE Rev. 2 as well as ownership sectors data exclude entities for which the information about principal activity or ownership sector does not occur in the REGON register.</t>
  </si>
  <si>
    <t>a Number of persons who received benefits in the iteam: total is not even as one person could several times receive different types of social welfare.</t>
  </si>
  <si>
    <t>Manufacturing</t>
  </si>
  <si>
    <t>a Liczba osób ogółem korzystających ze świadczeń nie jest sumą poszczególnych pozycji, ponieważ 1 osoba mogła korzystać kilkakrotnie z różnych rodzajów pomocy.</t>
  </si>
  <si>
    <t>1 Wpisane do rejestru REGON; bez osób prowadzących gospodarstwa indywidualne w rolnictwie. 2 W podziale według sekcji PKD oraz sektorów własności dane nie uwzględniają podmiotów, dla których informacja o rodzaju przeważającej działalności lub sektorze własności nie występuje w rejestrze REGON.</t>
  </si>
  <si>
    <t>1 Wpisane do rejestru REGON; bez osób prowadzących gospodarstwa indywidualne w rolnictwie. 2 W podziale według sekcji PKD dane nie uwzględniają podmiotów, dla których informacja o rodzaju przeważającej działalności nie występuje w rejestrze REGON.</t>
  </si>
  <si>
    <t>a Wskaźniki dynamiki obliczono na podstawie wartości w cenach bieżących. b Bez podwykonawców.</t>
  </si>
  <si>
    <t>a Wskaźniki dynamiki obliczono na podstawie wartości w cenach bieżących. b Grupowania przedsiębiorstw dokonano na podstawie Polskiej Klasyfikacji Działalności, zaliczając przedsiębiorstwo do określonej kategorii według przeważającego rodzaju działalności, zgodnie z aktualnym stanem organizacyjnym. Kształtowanie się dynamiki sprzedaży detalicznej wynika m.in. ze zmiany zarówno przeważającego rodzaju działalności, jak i zmian organizacyjnych.</t>
  </si>
  <si>
    <t>a Pod pojęciem „miasta wojewódzkie” należy rozumieć miasta, które od 1.01.1999 r. są siedzibą wojewody i (lub) sejmiku województwa.</t>
  </si>
  <si>
    <t>1 Wpisane do rejestru REGON; bez osób prowadzących gospodarstwa indywidualne w rolnictwie. 2 Pod pojęciem „miasta wojewódzkie” należy rozumieć miasta, które od 1.01.1999 r. są siedzibą wojewody i (lub) sejmiku województwa. 3 W podziale według sekcji PKD oraz sektorów własności dane nie uwzględniają podmiotów, dla których informacja o rodzaju przeważającej działalności lub sektorze własności nie występuje w rejestrze REGON.</t>
  </si>
  <si>
    <r>
      <t>Bezrobotni zarejestrowani</t>
    </r>
    <r>
      <rPr>
        <vertAlign val="superscript"/>
        <sz val="8"/>
        <color theme="1"/>
        <rFont val="Arial"/>
        <family val="2"/>
        <charset val="238"/>
      </rPr>
      <t>a</t>
    </r>
    <r>
      <rPr>
        <sz val="8"/>
        <color theme="1"/>
        <rFont val="Arial"/>
        <family val="2"/>
        <charset val="238"/>
      </rPr>
      <t xml:space="preserve"> </t>
    </r>
  </si>
  <si>
    <r>
      <t>Oferty pracy</t>
    </r>
    <r>
      <rPr>
        <vertAlign val="superscript"/>
        <sz val="8"/>
        <color theme="1"/>
        <rFont val="Arial"/>
        <family val="2"/>
        <charset val="238"/>
      </rPr>
      <t>a</t>
    </r>
    <r>
      <rPr>
        <sz val="8"/>
        <color theme="1"/>
        <rFont val="Arial"/>
        <family val="2"/>
        <charset val="238"/>
      </rPr>
      <t xml:space="preserve"> </t>
    </r>
  </si>
  <si>
    <r>
      <t>Stopa bezrobocia rejestrowanego</t>
    </r>
    <r>
      <rPr>
        <vertAlign val="superscript"/>
        <sz val="8"/>
        <color theme="1"/>
        <rFont val="Arial"/>
        <family val="2"/>
        <charset val="238"/>
      </rPr>
      <t>a</t>
    </r>
    <r>
      <rPr>
        <sz val="8"/>
        <color theme="1"/>
        <rFont val="Arial"/>
        <family val="2"/>
        <charset val="238"/>
      </rPr>
      <t xml:space="preserve"> w % </t>
    </r>
  </si>
  <si>
    <r>
      <t>Podmioty gospodarki narodowej</t>
    </r>
    <r>
      <rPr>
        <vertAlign val="superscript"/>
        <sz val="8"/>
        <color theme="1"/>
        <rFont val="Arial"/>
        <family val="2"/>
        <charset val="238"/>
      </rPr>
      <t>ab</t>
    </r>
    <r>
      <rPr>
        <sz val="8"/>
        <color theme="1"/>
        <rFont val="Arial"/>
        <family val="2"/>
        <charset val="238"/>
      </rPr>
      <t xml:space="preserve"> </t>
    </r>
  </si>
  <si>
    <t>Tablica 1. Stan i ruch naturalny ludności</t>
  </si>
  <si>
    <t>Tablica 3. Ludność według byłych delegatur Urzędu Miasta Łodzi</t>
  </si>
  <si>
    <t>Stan w końcu miesiąca</t>
  </si>
  <si>
    <t xml:space="preserve">Tablica 6. Przeciętne zatrudnienie w sektorze przedsiębiorstw </t>
  </si>
  <si>
    <t xml:space="preserve">Table 6. Average paid employment in enterprise sector </t>
  </si>
  <si>
    <t>Tablica 7. Przeciętne miesięczne wynagrodzenia brutto w sektorze przedsiębiorstw</t>
  </si>
  <si>
    <t>Table 7. Average monthly gross wages and salaries in enterprise sector</t>
  </si>
  <si>
    <t>End of month</t>
  </si>
  <si>
    <t>Tablica 19. Dane meteorologiczne</t>
  </si>
  <si>
    <t xml:space="preserve">Tablica 26. Wyniki finansowe przedsiębiorstw według sekcji </t>
  </si>
  <si>
    <t xml:space="preserve">Table 26. Financial results of enterprises by sections </t>
  </si>
  <si>
    <t>Table 30. Łódź against the background of Łódzkie Voivodship</t>
  </si>
  <si>
    <t>Łódź na tle miast wojewódzkich</t>
  </si>
  <si>
    <t>Łódź against background of the voivodship cities</t>
  </si>
  <si>
    <t>Stan w końcu okresu</t>
  </si>
  <si>
    <t>End of period</t>
  </si>
  <si>
    <t>Tablica 5. Pracujący w sektorze przedsiębiorstw</t>
  </si>
  <si>
    <t>Table 5. Employed persons in enterprise sector</t>
  </si>
  <si>
    <r>
      <t>Tablica 36. Podmioty gospodarki narodowej w miastach wojewódzkich</t>
    </r>
    <r>
      <rPr>
        <b/>
        <vertAlign val="superscript"/>
        <sz val="9.5"/>
        <color theme="1"/>
        <rFont val="Arial"/>
        <family val="2"/>
        <charset val="238"/>
      </rPr>
      <t>1,2</t>
    </r>
  </si>
  <si>
    <r>
      <t>Tablica 34. Przeciętne miesięczne wynagrodzenia brutto w sektorze przedsiębiorstw w miastach wojewódzkich</t>
    </r>
    <r>
      <rPr>
        <b/>
        <vertAlign val="superscript"/>
        <sz val="9.5"/>
        <color theme="1"/>
        <rFont val="Arial"/>
        <family val="2"/>
        <charset val="238"/>
      </rPr>
      <t>a</t>
    </r>
  </si>
  <si>
    <r>
      <t>Tablica 33. Bezrobocie rejestrowane i oferty pracy w miastach wojewódzkich</t>
    </r>
    <r>
      <rPr>
        <b/>
        <vertAlign val="superscript"/>
        <sz val="9.5"/>
        <color theme="1"/>
        <rFont val="Arial"/>
        <family val="2"/>
        <charset val="238"/>
      </rPr>
      <t>a</t>
    </r>
  </si>
  <si>
    <r>
      <t>Tablica 32. Przeciętne zatrudnienie w sektorze przedsiębiorstw w miastach wojewódzkich</t>
    </r>
    <r>
      <rPr>
        <b/>
        <vertAlign val="superscript"/>
        <sz val="9.5"/>
        <color theme="1"/>
        <rFont val="Arial"/>
        <family val="2"/>
        <charset val="238"/>
      </rPr>
      <t>a</t>
    </r>
  </si>
  <si>
    <r>
      <t>Tablica 31. Ludność w miastach wojewódzkich</t>
    </r>
    <r>
      <rPr>
        <b/>
        <vertAlign val="superscript"/>
        <sz val="9.5"/>
        <color theme="1"/>
        <rFont val="Arial"/>
        <family val="2"/>
        <charset val="238"/>
      </rPr>
      <t>a</t>
    </r>
  </si>
  <si>
    <t>Tablica 30. Łódź na tle województwa łódzkiego</t>
  </si>
  <si>
    <r>
      <t>Tablica 29. Aktywa obrotowe i zobowiązania przedsiębiorstw według sekcji</t>
    </r>
    <r>
      <rPr>
        <b/>
        <vertAlign val="superscript"/>
        <sz val="9.5"/>
        <color theme="1"/>
        <rFont val="Arial"/>
        <family val="2"/>
        <charset val="238"/>
      </rPr>
      <t>a</t>
    </r>
  </si>
  <si>
    <r>
      <t>Tablica 28. Aktywa obrotowe i zobowiązania przedsiębiorstw</t>
    </r>
    <r>
      <rPr>
        <b/>
        <vertAlign val="superscript"/>
        <sz val="9.5"/>
        <color theme="1"/>
        <rFont val="Arial"/>
        <family val="2"/>
        <charset val="238"/>
      </rPr>
      <t>a</t>
    </r>
  </si>
  <si>
    <r>
      <t>Tablica 27. Relacje ekonomiczne oraz struktura przedsiębiorstw według uzyskanych wyników finansowych</t>
    </r>
    <r>
      <rPr>
        <b/>
        <vertAlign val="superscript"/>
        <sz val="9.5"/>
        <color theme="1"/>
        <rFont val="Arial"/>
        <family val="2"/>
        <charset val="238"/>
      </rPr>
      <t>a</t>
    </r>
  </si>
  <si>
    <r>
      <t>III. Wynik finansowy netto</t>
    </r>
    <r>
      <rPr>
        <b/>
        <vertAlign val="superscript"/>
        <sz val="9.5"/>
        <color theme="1"/>
        <rFont val="Arial"/>
        <family val="2"/>
        <charset val="238"/>
      </rPr>
      <t>a</t>
    </r>
    <r>
      <rPr>
        <b/>
        <sz val="9.5"/>
        <color theme="1"/>
        <rFont val="Arial"/>
        <family val="2"/>
        <charset val="238"/>
      </rPr>
      <t xml:space="preserve"> </t>
    </r>
  </si>
  <si>
    <t>Tablica. 26. Wyniki finansowe przedsiębiorstw według sekcji (cd.)</t>
  </si>
  <si>
    <t>Tablica 26. Wyniki finansowe przedsiębiorstw według sekcji (cd.)</t>
  </si>
  <si>
    <t>Table 26. Financial results of enterprises by sections (cont.)</t>
  </si>
  <si>
    <r>
      <t>II. Wynik finansowy brutto</t>
    </r>
    <r>
      <rPr>
        <b/>
        <vertAlign val="superscript"/>
        <sz val="9.5"/>
        <color theme="1"/>
        <rFont val="Arial"/>
        <family val="2"/>
        <charset val="238"/>
      </rPr>
      <t>a</t>
    </r>
    <r>
      <rPr>
        <b/>
        <sz val="9.5"/>
        <color theme="1"/>
        <rFont val="Arial"/>
        <family val="2"/>
        <charset val="238"/>
      </rPr>
      <t xml:space="preserve"> </t>
    </r>
  </si>
  <si>
    <r>
      <t>I. Przychody, koszty, wynik finansowy ze sprzedaży</t>
    </r>
    <r>
      <rPr>
        <b/>
        <vertAlign val="superscript"/>
        <sz val="9.5"/>
        <color theme="1"/>
        <rFont val="Arial"/>
        <family val="2"/>
        <charset val="238"/>
      </rPr>
      <t>a</t>
    </r>
    <r>
      <rPr>
        <b/>
        <sz val="9.5"/>
        <color theme="1"/>
        <rFont val="Arial"/>
        <family val="2"/>
        <charset val="238"/>
      </rPr>
      <t xml:space="preserve"> </t>
    </r>
  </si>
  <si>
    <r>
      <t>Tablica 24. Sprzedaż detaliczna towarów według rodzajów działalności przedsiębiorstwa</t>
    </r>
    <r>
      <rPr>
        <b/>
        <vertAlign val="superscript"/>
        <sz val="9.5"/>
        <color rgb="FF000000"/>
        <rFont val="Arial"/>
        <family val="2"/>
        <charset val="238"/>
      </rPr>
      <t>ab</t>
    </r>
  </si>
  <si>
    <r>
      <t>Tablica 23. Produkcja sprzedana budownictwa</t>
    </r>
    <r>
      <rPr>
        <b/>
        <vertAlign val="superscript"/>
        <sz val="9.5"/>
        <color rgb="FF000000"/>
        <rFont val="Arial"/>
        <family val="2"/>
        <charset val="238"/>
      </rPr>
      <t>a</t>
    </r>
  </si>
  <si>
    <r>
      <t>Tablica 22. Produkcja sprzedana przemysłu</t>
    </r>
    <r>
      <rPr>
        <b/>
        <vertAlign val="superscript"/>
        <sz val="9.5"/>
        <color theme="1"/>
        <rFont val="Arial"/>
        <family val="2"/>
        <charset val="238"/>
      </rPr>
      <t>a</t>
    </r>
  </si>
  <si>
    <r>
      <t>Tablica 21. Podmioty gospodarki narodowej według wybranych form organizacyjno–prawnych</t>
    </r>
    <r>
      <rPr>
        <b/>
        <vertAlign val="superscript"/>
        <sz val="9.5"/>
        <color theme="1"/>
        <rFont val="Arial"/>
        <family val="2"/>
        <charset val="238"/>
      </rPr>
      <t>1</t>
    </r>
  </si>
  <si>
    <r>
      <t>Tablica 20. Podmioty gospodarki narodowej według sektorów własności i sekcji</t>
    </r>
    <r>
      <rPr>
        <b/>
        <vertAlign val="superscript"/>
        <sz val="9.5"/>
        <color theme="1"/>
        <rFont val="Arial"/>
        <family val="2"/>
        <charset val="238"/>
      </rPr>
      <t>1</t>
    </r>
    <r>
      <rPr>
        <b/>
        <sz val="9.5"/>
        <color theme="1"/>
        <rFont val="Arial"/>
        <family val="2"/>
        <charset val="238"/>
      </rPr>
      <t xml:space="preserve"> </t>
    </r>
  </si>
  <si>
    <t>Tablica. 4. Ruch naturalny ludności według byłych delegatur Urzędu Miasta Łodzi</t>
  </si>
  <si>
    <t>Table 4. Vital statistics by former office agencies of the city of Łódź Office</t>
  </si>
  <si>
    <r>
      <t>Obsługa rynku nieruchomości</t>
    </r>
    <r>
      <rPr>
        <vertAlign val="superscript"/>
        <sz val="8"/>
        <color theme="1"/>
        <rFont val="Arial"/>
        <family val="2"/>
        <charset val="238"/>
      </rPr>
      <t>∆</t>
    </r>
    <r>
      <rPr>
        <sz val="8"/>
        <color theme="1"/>
        <rFont val="Arial"/>
        <family val="2"/>
        <charset val="238"/>
      </rPr>
      <t xml:space="preserve"> </t>
    </r>
  </si>
  <si>
    <t>Administrowanie i działalność</t>
  </si>
  <si>
    <t>Przetwórstwo przemysłowe</t>
  </si>
  <si>
    <t>U w a g a. Wskaźniki dynamiki (A) obliczono na podstawie danych w cenach stałych (średnie ceny bieżące z 2015 r.).</t>
  </si>
  <si>
    <t>N o t e. Index numbers (A) are calculated on the basis of data in constant prices (average current prices in 2015).</t>
  </si>
  <si>
    <t xml:space="preserve">Tablica 1. </t>
  </si>
  <si>
    <t>Stan i ruch naturalny ludności</t>
  </si>
  <si>
    <t>Population and vital statistics</t>
  </si>
  <si>
    <t xml:space="preserve"> Stan w końcu miesiąca</t>
  </si>
  <si>
    <t xml:space="preserve">Tablica 2. </t>
  </si>
  <si>
    <t>Ruch naturalny ludności na 1000 ludności</t>
  </si>
  <si>
    <t>Vital statistics per 1000 population</t>
  </si>
  <si>
    <t xml:space="preserve">Tablica 3. </t>
  </si>
  <si>
    <t>Ludność według byłych delegatur Urzędu Miasta Łodzi</t>
  </si>
  <si>
    <t>Population by former office agencies of the city of Łódź Office</t>
  </si>
  <si>
    <t xml:space="preserve">Tablica. 4. </t>
  </si>
  <si>
    <t>Ruch naturalny ludności według byłych delegatur Urzędu Miasta Łodzi</t>
  </si>
  <si>
    <t xml:space="preserve">Table 4. </t>
  </si>
  <si>
    <t>Vital statistics by former office agencies of the city of Łódź Office</t>
  </si>
  <si>
    <t xml:space="preserve">Tablica 5. </t>
  </si>
  <si>
    <t>Pracujący w sektorze przedsiębiorstw</t>
  </si>
  <si>
    <t xml:space="preserve">Table 5. </t>
  </si>
  <si>
    <t>Employed persons in enterprise sector</t>
  </si>
  <si>
    <t xml:space="preserve">Tablica 6. </t>
  </si>
  <si>
    <t xml:space="preserve">Przeciętne zatrudnienie w sektorze przedsiębiorstw </t>
  </si>
  <si>
    <t xml:space="preserve">Table 6. </t>
  </si>
  <si>
    <t xml:space="preserve">Average paid employment in enterprise sector </t>
  </si>
  <si>
    <t xml:space="preserve">Tablica 7. </t>
  </si>
  <si>
    <t>Przeciętne miesięczne wynagrodzenia brutto w sektorze przedsiębiorstw</t>
  </si>
  <si>
    <t xml:space="preserve">Table 7. </t>
  </si>
  <si>
    <t>Average monthly gross wages and salaries in enterprise sector</t>
  </si>
  <si>
    <t xml:space="preserve">Tablica 8. </t>
  </si>
  <si>
    <t>Bezrobotni zarejestrowani i oferty pracy</t>
  </si>
  <si>
    <t xml:space="preserve">Table 8. </t>
  </si>
  <si>
    <t>Registered unemployed persons and job offers</t>
  </si>
  <si>
    <t xml:space="preserve">Tablica 9. </t>
  </si>
  <si>
    <t>Bezrobotni zarejestrowani będący w szczególnej sytuacji na rynku pracy</t>
  </si>
  <si>
    <t>Registered unemployed persons with a specific situation on the labour market</t>
  </si>
  <si>
    <t xml:space="preserve">Table 9. </t>
  </si>
  <si>
    <t xml:space="preserve">Tablica 10. </t>
  </si>
  <si>
    <t>Bezrobotni zarejestrowani według poziomu wykształcenia, wieku, czasu pozostawania bez pracy i stażu pracy</t>
  </si>
  <si>
    <t xml:space="preserve">Table 10. </t>
  </si>
  <si>
    <t xml:space="preserve">Registered unemployed persons by educational level, age, duration of unemployment and work </t>
  </si>
  <si>
    <t xml:space="preserve">Tablica 11. </t>
  </si>
  <si>
    <t xml:space="preserve">Mieszkania </t>
  </si>
  <si>
    <t xml:space="preserve">Table 11. </t>
  </si>
  <si>
    <t>Dwellings</t>
  </si>
  <si>
    <t xml:space="preserve">Tablica 12. </t>
  </si>
  <si>
    <t xml:space="preserve">Mieszkania oddane do użytkowania według lokalizacji </t>
  </si>
  <si>
    <t xml:space="preserve">Table 12. </t>
  </si>
  <si>
    <t xml:space="preserve">Tablica 13. </t>
  </si>
  <si>
    <t xml:space="preserve">Table 13. </t>
  </si>
  <si>
    <t>Ascertained crimes and rates of detectability of delinquents in crimes</t>
  </si>
  <si>
    <t>Przestępstwa stwierdzone i wskaźniki wykrywalności sprawców przestępstw</t>
  </si>
  <si>
    <t xml:space="preserve">Tablica 14. </t>
  </si>
  <si>
    <t>Pożary według rodzaju obiektu</t>
  </si>
  <si>
    <t xml:space="preserve">Table 14. </t>
  </si>
  <si>
    <t>Fires by type of facility</t>
  </si>
  <si>
    <t xml:space="preserve">Tablica 15. </t>
  </si>
  <si>
    <t>Pożary według przyczyn</t>
  </si>
  <si>
    <t xml:space="preserve">Table 15. </t>
  </si>
  <si>
    <t>Fires by causes</t>
  </si>
  <si>
    <t xml:space="preserve">Tablica 16. </t>
  </si>
  <si>
    <t>Zgłoszenia przyjęte przez straż miejską</t>
  </si>
  <si>
    <t xml:space="preserve">Table 16. </t>
  </si>
  <si>
    <t>Application accept by municipal guard</t>
  </si>
  <si>
    <t xml:space="preserve">Tablica 17. </t>
  </si>
  <si>
    <t>Świadczenia pomocy społecznej</t>
  </si>
  <si>
    <t xml:space="preserve">Table 17. </t>
  </si>
  <si>
    <t>Social welfare benefits</t>
  </si>
  <si>
    <t xml:space="preserve">Tablica 18. </t>
  </si>
  <si>
    <t>Baza noclegowa turystyki</t>
  </si>
  <si>
    <t xml:space="preserve">Table 18. </t>
  </si>
  <si>
    <t>Tourist accommodation establishments</t>
  </si>
  <si>
    <t xml:space="preserve">Tablica 19. </t>
  </si>
  <si>
    <t>Dane meteorologiczne</t>
  </si>
  <si>
    <t>Meteorological data</t>
  </si>
  <si>
    <t xml:space="preserve">Tablica 20. </t>
  </si>
  <si>
    <t>Podmioty gospodarki narodowej według sektorów własności i sekcji</t>
  </si>
  <si>
    <t xml:space="preserve">Table 20. </t>
  </si>
  <si>
    <t>Entities of the national economy by ownership sectors and sections</t>
  </si>
  <si>
    <t xml:space="preserve">Tablica 21. </t>
  </si>
  <si>
    <t>Podmioty gospodarki narodowej według wybranych form organizacyjno–prawnych</t>
  </si>
  <si>
    <t xml:space="preserve">Table 21. </t>
  </si>
  <si>
    <t>Entities of the national economy by legal and organisational forms</t>
  </si>
  <si>
    <t xml:space="preserve">Tablica 22. </t>
  </si>
  <si>
    <t>Produkcja sprzedana przemysłu</t>
  </si>
  <si>
    <t xml:space="preserve">Table 22. </t>
  </si>
  <si>
    <t>Sold production of industry</t>
  </si>
  <si>
    <t xml:space="preserve">Tablica 23. </t>
  </si>
  <si>
    <t>Produkcja sprzedana budownictwa</t>
  </si>
  <si>
    <t>Table 23.</t>
  </si>
  <si>
    <t xml:space="preserve">Tablica 24. </t>
  </si>
  <si>
    <t>Sprzedaż detaliczna towarów według rodzajów działalności przedsiębiorstwa</t>
  </si>
  <si>
    <t xml:space="preserve">Table 24. </t>
  </si>
  <si>
    <t>Retail sales of goods by type of enterprise activity</t>
  </si>
  <si>
    <t xml:space="preserve">Tablica 25. </t>
  </si>
  <si>
    <t>Table 25.</t>
  </si>
  <si>
    <t>Financial results of enterprises</t>
  </si>
  <si>
    <t xml:space="preserve">Tablica 26. </t>
  </si>
  <si>
    <t xml:space="preserve">Wyniki finansowe przedsiębiorstw według sekcji </t>
  </si>
  <si>
    <t xml:space="preserve">Table 26. </t>
  </si>
  <si>
    <t xml:space="preserve">Financial results of enterprises by sections </t>
  </si>
  <si>
    <t xml:space="preserve">Table 36. </t>
  </si>
  <si>
    <t>Entities of the national economy in voivodship cities</t>
  </si>
  <si>
    <t xml:space="preserve">Tablica 36. </t>
  </si>
  <si>
    <t>Podmioty gospodarki narodowej w miastach wojewódzkich</t>
  </si>
  <si>
    <t xml:space="preserve">Table 35. </t>
  </si>
  <si>
    <t xml:space="preserve">Tablica 35. </t>
  </si>
  <si>
    <t>Mieszkania oddane do użytkowania w miastach wojewódzkich</t>
  </si>
  <si>
    <t xml:space="preserve">Table 34. </t>
  </si>
  <si>
    <t>Average monthly gross wages and salaries in enterprise sector in voivodship cities</t>
  </si>
  <si>
    <t xml:space="preserve">Tablica 34. </t>
  </si>
  <si>
    <t>Przeciętne miesięczne wynagrodzenia brutto w sektorze przedsiębiorstw w miastach wojewódzkich</t>
  </si>
  <si>
    <t xml:space="preserve">Table 33. </t>
  </si>
  <si>
    <t>Registered unemployment and job offers in voivodship cities</t>
  </si>
  <si>
    <t xml:space="preserve">Tablica 33. </t>
  </si>
  <si>
    <t>Bezrobocie rejestrowane i oferty pracy w miastach wojewódzkich</t>
  </si>
  <si>
    <t xml:space="preserve">Table 32. </t>
  </si>
  <si>
    <t>Average paid employment in enerprise sector in voivodship cities</t>
  </si>
  <si>
    <t xml:space="preserve">Tablica 32. </t>
  </si>
  <si>
    <t>Przeciętne zatrudnienie w sektorze przedsiębiorstw w miastach wojewódzkich</t>
  </si>
  <si>
    <t xml:space="preserve">Table 31. </t>
  </si>
  <si>
    <t>Population in voivodship cities</t>
  </si>
  <si>
    <t xml:space="preserve">Tablica 31. </t>
  </si>
  <si>
    <t>Ludność w miastach wojewódzkich</t>
  </si>
  <si>
    <t xml:space="preserve">Tablica 27. </t>
  </si>
  <si>
    <t>Relacje ekonomiczne oraz struktura przedsiębiorstw według uzyskanych wyników finansowych</t>
  </si>
  <si>
    <t xml:space="preserve">Table 27. </t>
  </si>
  <si>
    <t>Economic relations and composition of enterprises by obtained financial results</t>
  </si>
  <si>
    <t xml:space="preserve">Tablica 28. </t>
  </si>
  <si>
    <t>Aktywa obrotowe i zobowiązania przedsiębiorstw</t>
  </si>
  <si>
    <t xml:space="preserve">Table 28. </t>
  </si>
  <si>
    <t>Current assets and liabilities of enterprises</t>
  </si>
  <si>
    <t xml:space="preserve">Tablica 29. </t>
  </si>
  <si>
    <t>Aktywa obrotowe i zobowiązania przedsiębiorstw według sekcji</t>
  </si>
  <si>
    <t xml:space="preserve">Table 29. </t>
  </si>
  <si>
    <t>Current assets and liabilities of enterprises by sections</t>
  </si>
  <si>
    <t xml:space="preserve">Tablica 30. </t>
  </si>
  <si>
    <t>Łódź na tle województwa łódzkiego</t>
  </si>
  <si>
    <t xml:space="preserve">Table 30. </t>
  </si>
  <si>
    <t>Łódź against the background of Łódzkie Voivodship</t>
  </si>
  <si>
    <t xml:space="preserve">Część 1. Przychody, koszty, wynik finansowy ze sprzedaży </t>
  </si>
  <si>
    <t>Część 2. Wynik finansowy brutto</t>
  </si>
  <si>
    <t>Część 3. Wynik finansowy netto</t>
  </si>
  <si>
    <t xml:space="preserve">Table 1. </t>
  </si>
  <si>
    <t xml:space="preserve">Table 2. </t>
  </si>
  <si>
    <t xml:space="preserve">Table 3. </t>
  </si>
  <si>
    <t xml:space="preserve">Table 19. </t>
  </si>
  <si>
    <t>Sold production of construction</t>
  </si>
  <si>
    <t>Powrót do spisu treści</t>
  </si>
  <si>
    <t>Return to contents</t>
  </si>
  <si>
    <t>Spis tablic</t>
  </si>
  <si>
    <t>List of tables</t>
  </si>
  <si>
    <r>
      <t>Tablica 25. Wyniki finansowe przedsiębiorstw</t>
    </r>
    <r>
      <rPr>
        <b/>
        <vertAlign val="superscript"/>
        <sz val="9.5"/>
        <color theme="1"/>
        <rFont val="Arial"/>
        <family val="2"/>
        <charset val="238"/>
      </rPr>
      <t>a</t>
    </r>
  </si>
  <si>
    <t>Wyniki finansowe przedsiębiorstw</t>
  </si>
  <si>
    <t>a Patrz uwagi ogólne pkt 8 b.</t>
  </si>
  <si>
    <t>a See general notes, item 8 b.</t>
  </si>
  <si>
    <t>a Patrz uwagi ogólne pkt 8 b. b Obejmują zobowiązania o okresie spłaty do 1 roku, z wyjątkiem zobowiązań z tytułu dostaw i usług.  c Bez względu na okres wymagalności zapłaty.</t>
  </si>
  <si>
    <t>a Patrz uwagi ogólne pkt 8 b.  b Obejmują zobowiązania o okresie spłaty do 1 roku, z wyjątkiem zobowiązań z tytułu dostaw i usług bez funduszy specjalnych.  c Bez względu na okres wymagalności zapłaty.</t>
  </si>
  <si>
    <t>a See general notes, item 8 b, item 12.  b Including liabilities with maturity of up to 1 year, apart from deliveries and services, excluding special funds.  c Regardless the maturity date.</t>
  </si>
  <si>
    <r>
      <t xml:space="preserve">  oraz samorządu terytorialnego</t>
    </r>
    <r>
      <rPr>
        <vertAlign val="superscript"/>
        <sz val="8"/>
        <color theme="1"/>
        <rFont val="Arial"/>
        <family val="2"/>
        <charset val="238"/>
      </rPr>
      <t>b</t>
    </r>
    <r>
      <rPr>
        <sz val="8"/>
        <color theme="1"/>
        <rFont val="Arial"/>
        <family val="2"/>
        <charset val="238"/>
      </rPr>
      <t xml:space="preserve"> </t>
    </r>
  </si>
  <si>
    <r>
      <t>przeciwko obrotowi gospodarczemu</t>
    </r>
    <r>
      <rPr>
        <vertAlign val="superscript"/>
        <sz val="8"/>
        <color theme="1"/>
        <rFont val="Arial"/>
        <family val="2"/>
        <charset val="238"/>
      </rPr>
      <t>c</t>
    </r>
    <r>
      <rPr>
        <sz val="8"/>
        <color theme="1"/>
        <rFont val="Arial"/>
        <family val="2"/>
        <charset val="238"/>
      </rPr>
      <t xml:space="preserve"> </t>
    </r>
  </si>
  <si>
    <t xml:space="preserve"> End of period</t>
  </si>
  <si>
    <t>a Stan w końcu okresu.</t>
  </si>
  <si>
    <t>a End of periods.</t>
  </si>
  <si>
    <t>Tablica 2. Ruch naturalny ludności na 1000 ludności</t>
  </si>
  <si>
    <t>a Na 1000 urodzeń żywych.</t>
  </si>
  <si>
    <t>a Per 1000 live births.</t>
  </si>
  <si>
    <t>a Patrz uwagi ogólne pkt 3, 11.</t>
  </si>
  <si>
    <t>a See general notes, item 3, 11.</t>
  </si>
  <si>
    <t>Tablica 17. Zgłoszenia przyjęte przez straż miejską</t>
  </si>
  <si>
    <t>Table 17. Application accept by municipal guard</t>
  </si>
  <si>
    <t>Tablica 16. Pożary według przyczyn</t>
  </si>
  <si>
    <t>Table 16. Fires by causes</t>
  </si>
  <si>
    <t>Tablica 15. Pożary według rodzaju obiektu</t>
  </si>
  <si>
    <t>Table 15. Fires by type of facility</t>
  </si>
  <si>
    <r>
      <t>Tablica 14. Przestępstwa stwierdzone i wskaźniki wykrywalności sprawców przestępstw</t>
    </r>
    <r>
      <rPr>
        <b/>
        <vertAlign val="superscript"/>
        <sz val="9.5"/>
        <color theme="1"/>
        <rFont val="Arial"/>
        <family val="2"/>
        <charset val="238"/>
      </rPr>
      <t>a</t>
    </r>
  </si>
  <si>
    <t xml:space="preserve">Tablica 13. Mieszkania oddane do użytkowania według lokalizacji </t>
  </si>
  <si>
    <t xml:space="preserve">Tablica 12. Mieszkania </t>
  </si>
  <si>
    <t>Table 12. Dwellings</t>
  </si>
  <si>
    <t>Tablica 11. Świadczenia pomocy społecznej</t>
  </si>
  <si>
    <t>Table 11. Social welfare benefits</t>
  </si>
  <si>
    <r>
      <t>Tablica 35. Mieszkania oddane do użytkowania w miastach wojewódzkich</t>
    </r>
    <r>
      <rPr>
        <b/>
        <vertAlign val="superscript"/>
        <sz val="9.5"/>
        <color theme="1"/>
        <rFont val="Arial"/>
        <family val="2"/>
        <charset val="238"/>
      </rPr>
      <t>a</t>
    </r>
  </si>
  <si>
    <t>Table 1. Population and vital statistics</t>
  </si>
  <si>
    <t>Okresy
Periods</t>
  </si>
  <si>
    <t>Małżeństwa Marriages</t>
  </si>
  <si>
    <t>Urodzenia żywe
Live births</t>
  </si>
  <si>
    <t>Zgony 
Deaths</t>
  </si>
  <si>
    <t>Przyrost naturalny Natural increase</t>
  </si>
  <si>
    <t>niemowląt infants</t>
  </si>
  <si>
    <t>w liczbach bezwzględnych
in absolute numbers</t>
  </si>
  <si>
    <r>
      <t>Ludność</t>
    </r>
    <r>
      <rPr>
        <vertAlign val="superscript"/>
        <sz val="8"/>
        <color theme="1"/>
        <rFont val="Arial"/>
        <family val="2"/>
        <charset val="238"/>
      </rPr>
      <t xml:space="preserve">a        </t>
    </r>
    <r>
      <rPr>
        <sz val="8"/>
        <color theme="1"/>
        <rFont val="Arial"/>
        <family val="2"/>
        <charset val="238"/>
      </rPr>
      <t>Population</t>
    </r>
    <r>
      <rPr>
        <vertAlign val="superscript"/>
        <sz val="8"/>
        <color theme="1"/>
        <rFont val="Arial"/>
        <family val="2"/>
        <charset val="238"/>
      </rPr>
      <t>a</t>
    </r>
  </si>
  <si>
    <r>
      <rPr>
        <b/>
        <sz val="8"/>
        <color theme="1"/>
        <rFont val="Arial"/>
        <family val="2"/>
        <charset val="238"/>
      </rPr>
      <t xml:space="preserve">   A –</t>
    </r>
    <r>
      <rPr>
        <sz val="8"/>
        <color theme="1"/>
        <rFont val="Arial"/>
        <family val="2"/>
        <charset val="238"/>
      </rPr>
      <t xml:space="preserve"> analogiczny okres 
         roku poprzedniego=100
         corresponding period
         of previous year = 100</t>
    </r>
  </si>
  <si>
    <t>Table 2. Vital statistics per 1000 population</t>
  </si>
  <si>
    <t>Okresy 
Periods</t>
  </si>
  <si>
    <t>Zgony
Deaths</t>
  </si>
  <si>
    <t>Przyrost naturalny
Natural increase</t>
  </si>
  <si>
    <t>na 1000 ludności
per 1000 population</t>
  </si>
  <si>
    <r>
      <t>niemowląt</t>
    </r>
    <r>
      <rPr>
        <vertAlign val="superscript"/>
        <sz val="8"/>
        <color theme="1"/>
        <rFont val="Arial"/>
        <family val="2"/>
        <charset val="238"/>
      </rPr>
      <t xml:space="preserve">a
</t>
    </r>
    <r>
      <rPr>
        <sz val="8"/>
        <color theme="1"/>
        <rFont val="Arial"/>
        <family val="2"/>
        <charset val="238"/>
      </rPr>
      <t>infants</t>
    </r>
    <r>
      <rPr>
        <vertAlign val="superscript"/>
        <sz val="8"/>
        <color theme="1"/>
        <rFont val="Arial"/>
        <family val="2"/>
        <charset val="238"/>
      </rPr>
      <t>a</t>
    </r>
  </si>
  <si>
    <t>Table 3. Population by former office agencies of the city of Łódź Office</t>
  </si>
  <si>
    <t>Wyszczególnienie
Specification</t>
  </si>
  <si>
    <t>Ogółem
Total</t>
  </si>
  <si>
    <t>W wieku    At age</t>
  </si>
  <si>
    <t>kobiety
females</t>
  </si>
  <si>
    <t>przedpro-dukcyjnym
pre-working</t>
  </si>
  <si>
    <t>produkcyjnym
working</t>
  </si>
  <si>
    <t>Małżeństwa
Marriages</t>
  </si>
  <si>
    <t>Przyrost 
naturalny
Natural 
increase</t>
  </si>
  <si>
    <t>niemowląt
infants</t>
  </si>
  <si>
    <t>przemysł
industry</t>
  </si>
  <si>
    <t>budownictwo
construction</t>
  </si>
  <si>
    <t>transport 
i gospodarka magazynowa 
transportation 
and storage</t>
  </si>
  <si>
    <t>informacja 
i komunikacja
information 
and communication</t>
  </si>
  <si>
    <t>przetwórstwo przemysłowe
manufacturing</t>
  </si>
  <si>
    <t>roboty budowlane specjalistyczne
specialised construction activities</t>
  </si>
  <si>
    <t>magazynowanie 
i działalność usługowa wspomagająca transport
warehousing and support activities for transportation</t>
  </si>
  <si>
    <t xml:space="preserve">produkcja artykułów spożywczych 
manufacture 
of food products </t>
  </si>
  <si>
    <t>produkcja napojów
manufacture 
of beverages</t>
  </si>
  <si>
    <t>produkcja
wyrobów
tekstylnych
manufacture 
of textiles</t>
  </si>
  <si>
    <t>produkcja odzieży
manufacture of wearing apparel</t>
  </si>
  <si>
    <t>produkcja papieru 
i wyrobów 
z papieru
manufacture 
of paper 
and  paper products</t>
  </si>
  <si>
    <t>poligrafia 
i reprodukcja zapisanych nośników informacji
printing and reproduction of recorded media</t>
  </si>
  <si>
    <t>produkcja chemikaliów 
i wyrobów chemicznych
manufacture 
of chemicals 
and chemical products</t>
  </si>
  <si>
    <t>produkcja wyrobów 
z gumy i tworzyw sztucznych
manufacture 
of rubber and plastic products</t>
  </si>
  <si>
    <t>produkcja komputerów, wyrobów elektronicznych 
i optycznych
manufacture  
of computer, electronic and optical products</t>
  </si>
  <si>
    <t>produkcja mebli
manufacture 
of furniture</t>
  </si>
  <si>
    <r>
      <t>End of month</t>
    </r>
    <r>
      <rPr>
        <b/>
        <sz val="9.5"/>
        <color rgb="FF595959"/>
        <rFont val="Arial"/>
        <family val="2"/>
        <charset val="238"/>
      </rPr>
      <t xml:space="preserve"> </t>
    </r>
  </si>
  <si>
    <r>
      <t>zakwaterowanie 
i gastronomia</t>
    </r>
    <r>
      <rPr>
        <vertAlign val="superscript"/>
        <sz val="8"/>
        <color theme="1"/>
        <rFont val="Arial"/>
        <family val="2"/>
        <charset val="238"/>
      </rPr>
      <t xml:space="preserve">∆
</t>
    </r>
    <r>
      <rPr>
        <sz val="8"/>
        <color theme="1"/>
        <rFont val="Arial"/>
        <family val="2"/>
        <charset val="238"/>
      </rPr>
      <t>accommodation and catering</t>
    </r>
    <r>
      <rPr>
        <vertAlign val="superscript"/>
        <sz val="8"/>
        <color theme="1"/>
        <rFont val="Arial"/>
        <family val="2"/>
        <charset val="238"/>
      </rPr>
      <t>∆</t>
    </r>
  </si>
  <si>
    <r>
      <t>obsługa rynku nieruchomości</t>
    </r>
    <r>
      <rPr>
        <vertAlign val="superscript"/>
        <sz val="8"/>
        <color theme="1"/>
        <rFont val="Arial"/>
        <family val="2"/>
        <charset val="238"/>
      </rPr>
      <t xml:space="preserve">∆
</t>
    </r>
    <r>
      <rPr>
        <sz val="8"/>
        <color theme="1"/>
        <rFont val="Arial"/>
        <family val="2"/>
        <charset val="238"/>
      </rPr>
      <t>real estate activities</t>
    </r>
  </si>
  <si>
    <r>
      <t>administrowanie 
i działalność wspierająca</t>
    </r>
    <r>
      <rPr>
        <vertAlign val="superscript"/>
        <sz val="8"/>
        <color theme="1"/>
        <rFont val="Arial"/>
        <family val="2"/>
        <charset val="238"/>
      </rPr>
      <t xml:space="preserve">∆
</t>
    </r>
    <r>
      <rPr>
        <sz val="8"/>
        <color theme="1"/>
        <rFont val="Arial"/>
        <family val="2"/>
        <charset val="238"/>
      </rPr>
      <t>administrative and support service activities</t>
    </r>
  </si>
  <si>
    <r>
      <t>budowa budynków</t>
    </r>
    <r>
      <rPr>
        <vertAlign val="superscript"/>
        <sz val="8"/>
        <color theme="1"/>
        <rFont val="Arial"/>
        <family val="2"/>
        <charset val="238"/>
      </rPr>
      <t xml:space="preserve">∆
</t>
    </r>
    <r>
      <rPr>
        <sz val="8"/>
        <color theme="1"/>
        <rFont val="Arial"/>
        <family val="2"/>
        <charset val="238"/>
      </rPr>
      <t>construction 
of buildings</t>
    </r>
  </si>
  <si>
    <r>
      <t>budowa obiektów inżynierii lądowej
 i wodnej</t>
    </r>
    <r>
      <rPr>
        <vertAlign val="superscript"/>
        <sz val="8"/>
        <color theme="1"/>
        <rFont val="Arial"/>
        <family val="2"/>
        <charset val="238"/>
      </rPr>
      <t xml:space="preserve">∆
</t>
    </r>
    <r>
      <rPr>
        <sz val="8"/>
        <color theme="1"/>
        <rFont val="Arial"/>
        <family val="2"/>
        <charset val="238"/>
      </rPr>
      <t>civil engineering</t>
    </r>
  </si>
  <si>
    <r>
      <t>handel hurtowy 
i detaliczny pojazdami samochodowymi oraz ich naprawa</t>
    </r>
    <r>
      <rPr>
        <vertAlign val="superscript"/>
        <sz val="8"/>
        <color theme="1"/>
        <rFont val="Arial"/>
        <family val="2"/>
        <charset val="238"/>
      </rPr>
      <t xml:space="preserve">∆
</t>
    </r>
    <r>
      <rPr>
        <sz val="8"/>
        <color theme="1"/>
        <rFont val="Arial"/>
        <family val="2"/>
        <charset val="238"/>
      </rPr>
      <t>wholesale and retail trade and repair of motor vehicles and motorcycles</t>
    </r>
  </si>
  <si>
    <r>
      <t>handel hurtowy</t>
    </r>
    <r>
      <rPr>
        <vertAlign val="superscript"/>
        <sz val="8"/>
        <color theme="1"/>
        <rFont val="Arial"/>
        <family val="2"/>
        <charset val="238"/>
      </rPr>
      <t xml:space="preserve">∆
</t>
    </r>
    <r>
      <rPr>
        <sz val="8"/>
        <color theme="1"/>
        <rFont val="Arial"/>
        <family val="2"/>
        <charset val="238"/>
      </rPr>
      <t>wholesale trade</t>
    </r>
    <r>
      <rPr>
        <vertAlign val="superscript"/>
        <sz val="8"/>
        <color theme="1"/>
        <rFont val="Arial"/>
        <family val="2"/>
        <charset val="238"/>
      </rPr>
      <t>∆</t>
    </r>
  </si>
  <si>
    <r>
      <t>handel detaliczny</t>
    </r>
    <r>
      <rPr>
        <vertAlign val="superscript"/>
        <sz val="8"/>
        <color theme="1"/>
        <rFont val="Arial"/>
        <family val="2"/>
        <charset val="238"/>
      </rPr>
      <t xml:space="preserve">∆ 
</t>
    </r>
    <r>
      <rPr>
        <sz val="8"/>
        <color theme="1"/>
        <rFont val="Arial"/>
        <family val="2"/>
        <charset val="238"/>
      </rPr>
      <t>retail trade</t>
    </r>
    <r>
      <rPr>
        <vertAlign val="superscript"/>
        <sz val="8"/>
        <color theme="1"/>
        <rFont val="Arial"/>
        <family val="2"/>
        <charset val="238"/>
      </rPr>
      <t>∆</t>
    </r>
  </si>
  <si>
    <r>
      <t>transport lądowy 
i rurociągowy</t>
    </r>
    <r>
      <rPr>
        <vertAlign val="superscript"/>
        <sz val="8"/>
        <color theme="1"/>
        <rFont val="Arial"/>
        <family val="2"/>
        <charset val="238"/>
      </rPr>
      <t xml:space="preserve">∆
</t>
    </r>
    <r>
      <rPr>
        <sz val="8"/>
        <color theme="1"/>
        <rFont val="Arial"/>
        <family val="2"/>
        <charset val="238"/>
      </rPr>
      <t>land 
and pipeline transport</t>
    </r>
    <r>
      <rPr>
        <vertAlign val="superscript"/>
        <sz val="8"/>
        <color theme="1"/>
        <rFont val="Arial"/>
        <family val="2"/>
        <charset val="238"/>
      </rPr>
      <t>∆</t>
    </r>
  </si>
  <si>
    <r>
      <rPr>
        <b/>
        <sz val="8"/>
        <color theme="1"/>
        <rFont val="Arial"/>
        <family val="2"/>
        <charset val="238"/>
      </rPr>
      <t xml:space="preserve">   A </t>
    </r>
    <r>
      <rPr>
        <sz val="8"/>
        <color theme="1"/>
        <rFont val="Arial"/>
        <family val="2"/>
        <charset val="238"/>
      </rPr>
      <t>– analogiczny okres roku
          poprzedniego = 100
          corresponding period
          of previous year = 100</t>
    </r>
  </si>
  <si>
    <r>
      <t>produkcja skór 
i wyrobów skórzanych</t>
    </r>
    <r>
      <rPr>
        <vertAlign val="superscript"/>
        <sz val="8"/>
        <color theme="1"/>
        <rFont val="Arial"/>
        <family val="2"/>
        <charset val="238"/>
      </rPr>
      <t xml:space="preserve">∆
</t>
    </r>
    <r>
      <rPr>
        <sz val="8"/>
        <color theme="1"/>
        <rFont val="Arial"/>
        <family val="2"/>
        <charset val="238"/>
      </rPr>
      <t>manufacture 
of leather and related products</t>
    </r>
  </si>
  <si>
    <r>
      <t>produkcja wyrobów z drewna, korka, słomy i wikliny</t>
    </r>
    <r>
      <rPr>
        <vertAlign val="superscript"/>
        <sz val="8"/>
        <color theme="1"/>
        <rFont val="Arial"/>
        <family val="2"/>
        <charset val="238"/>
      </rPr>
      <t xml:space="preserve">∆
</t>
    </r>
    <r>
      <rPr>
        <sz val="8"/>
        <color theme="1"/>
        <rFont val="Arial"/>
        <family val="2"/>
        <charset val="238"/>
      </rPr>
      <t>manufacture 
of products 
of wood, 
cork, straw 
and wicker</t>
    </r>
    <r>
      <rPr>
        <vertAlign val="superscript"/>
        <sz val="8"/>
        <color theme="1"/>
        <rFont val="Arial"/>
        <family val="2"/>
        <charset val="238"/>
      </rPr>
      <t xml:space="preserve">∆ </t>
    </r>
  </si>
  <si>
    <r>
      <t>produkcja wyrobów 
z metali</t>
    </r>
    <r>
      <rPr>
        <vertAlign val="superscript"/>
        <sz val="8"/>
        <color theme="1"/>
        <rFont val="Arial"/>
        <family val="2"/>
        <charset val="238"/>
      </rPr>
      <t xml:space="preserve">∆ </t>
    </r>
    <r>
      <rPr>
        <sz val="8"/>
        <color theme="1"/>
        <rFont val="Arial"/>
        <family val="2"/>
        <charset val="238"/>
      </rPr>
      <t xml:space="preserve">
manufacture 
of metal products</t>
    </r>
    <r>
      <rPr>
        <vertAlign val="superscript"/>
        <sz val="8"/>
        <color theme="1"/>
        <rFont val="Arial"/>
        <family val="2"/>
        <charset val="238"/>
      </rPr>
      <t>∆</t>
    </r>
  </si>
  <si>
    <r>
      <t>produkcja maszyn
 i urządzeń</t>
    </r>
    <r>
      <rPr>
        <vertAlign val="superscript"/>
        <sz val="8"/>
        <color theme="1"/>
        <rFont val="Arial"/>
        <family val="2"/>
        <charset val="238"/>
      </rPr>
      <t>∆</t>
    </r>
    <r>
      <rPr>
        <sz val="8"/>
        <color theme="1"/>
        <rFont val="Arial"/>
        <family val="2"/>
        <charset val="238"/>
      </rPr>
      <t xml:space="preserve">
 manufacture 
of machinery 
and equipment n.e.c.</t>
    </r>
  </si>
  <si>
    <r>
      <t>produkcja pojazdów samochodo-wych, przyczep 
i naczep</t>
    </r>
    <r>
      <rPr>
        <vertAlign val="superscript"/>
        <sz val="8"/>
        <color theme="1"/>
        <rFont val="Arial"/>
        <family val="2"/>
        <charset val="238"/>
      </rPr>
      <t>∆</t>
    </r>
    <r>
      <rPr>
        <sz val="8"/>
        <color theme="1"/>
        <rFont val="Arial"/>
        <family val="2"/>
        <charset val="238"/>
      </rPr>
      <t xml:space="preserve">
manufacture of motor vehicles, trailers and semi-trailers</t>
    </r>
  </si>
  <si>
    <t>transport 
i gospodarka magazynowa
transportation 
and storage</t>
  </si>
  <si>
    <t>informacja
 i komunikacja
information 
and communication</t>
  </si>
  <si>
    <r>
      <t>handel; naprawa pojazdów samochodowych</t>
    </r>
    <r>
      <rPr>
        <vertAlign val="superscript"/>
        <sz val="8"/>
        <color theme="1"/>
        <rFont val="Arial"/>
        <family val="2"/>
        <charset val="238"/>
      </rPr>
      <t>∆</t>
    </r>
    <r>
      <rPr>
        <sz val="8"/>
        <color theme="1"/>
        <rFont val="Arial"/>
        <family val="2"/>
        <charset val="238"/>
      </rPr>
      <t xml:space="preserve">
trade; repair 
of motor vehicles</t>
    </r>
    <r>
      <rPr>
        <vertAlign val="superscript"/>
        <sz val="8"/>
        <color theme="1"/>
        <rFont val="Arial"/>
        <family val="2"/>
        <charset val="238"/>
      </rPr>
      <t>∆</t>
    </r>
  </si>
  <si>
    <r>
      <t>zakwaterowanie
 i gastronomia</t>
    </r>
    <r>
      <rPr>
        <vertAlign val="superscript"/>
        <sz val="8"/>
        <color theme="1"/>
        <rFont val="Arial"/>
        <family val="2"/>
        <charset val="238"/>
      </rPr>
      <t xml:space="preserve">∆
</t>
    </r>
    <r>
      <rPr>
        <sz val="8"/>
        <color theme="1"/>
        <rFont val="Arial"/>
        <family val="2"/>
        <charset val="238"/>
      </rPr>
      <t>accommodation 
and catering</t>
    </r>
    <r>
      <rPr>
        <vertAlign val="superscript"/>
        <sz val="8"/>
        <color theme="1"/>
        <rFont val="Arial"/>
        <family val="2"/>
        <charset val="238"/>
      </rPr>
      <t>∆</t>
    </r>
  </si>
  <si>
    <r>
      <t>administrowanie 
i działalność wspierająca</t>
    </r>
    <r>
      <rPr>
        <vertAlign val="superscript"/>
        <sz val="8"/>
        <color theme="1"/>
        <rFont val="Arial"/>
        <family val="2"/>
        <charset val="238"/>
      </rPr>
      <t xml:space="preserve">∆
</t>
    </r>
    <r>
      <rPr>
        <sz val="8"/>
        <color theme="1"/>
        <rFont val="Arial"/>
        <family val="2"/>
        <charset val="238"/>
      </rPr>
      <t>administrative 
and support  
service activities</t>
    </r>
  </si>
  <si>
    <r>
      <rPr>
        <b/>
        <sz val="8"/>
        <color theme="1"/>
        <rFont val="Arial"/>
        <family val="2"/>
        <charset val="238"/>
      </rPr>
      <t xml:space="preserve">   A</t>
    </r>
    <r>
      <rPr>
        <sz val="8"/>
        <color theme="1"/>
        <rFont val="Arial"/>
        <family val="2"/>
        <charset val="238"/>
      </rPr>
      <t xml:space="preserve"> – analogiczny okres roku
          poprzedniego = 100
          corresponding period
          of previous year = 100</t>
    </r>
  </si>
  <si>
    <r>
      <t>handel; naprawa pojazdów samochodowych</t>
    </r>
    <r>
      <rPr>
        <vertAlign val="superscript"/>
        <sz val="8"/>
        <color theme="1"/>
        <rFont val="Arial"/>
        <family val="2"/>
        <charset val="238"/>
      </rPr>
      <t xml:space="preserve">∆
</t>
    </r>
    <r>
      <rPr>
        <sz val="8"/>
        <color theme="1"/>
        <rFont val="Arial"/>
        <family val="2"/>
        <charset val="238"/>
      </rPr>
      <t>trade; repair 
of motor vehicles</t>
    </r>
    <r>
      <rPr>
        <vertAlign val="superscript"/>
        <sz val="8"/>
        <color theme="1"/>
        <rFont val="Arial"/>
        <family val="2"/>
        <charset val="238"/>
      </rPr>
      <t>∆</t>
    </r>
  </si>
  <si>
    <r>
      <t>administrowanie 
i działalność wspierająca</t>
    </r>
    <r>
      <rPr>
        <vertAlign val="superscript"/>
        <sz val="8"/>
        <color theme="1"/>
        <rFont val="Arial"/>
        <family val="2"/>
        <charset val="238"/>
      </rPr>
      <t xml:space="preserve">∆
</t>
    </r>
    <r>
      <rPr>
        <sz val="8"/>
        <color theme="1"/>
        <rFont val="Arial"/>
        <family val="2"/>
        <charset val="238"/>
      </rPr>
      <t>administrative 
and support 
service activities</t>
    </r>
  </si>
  <si>
    <r>
      <t>A</t>
    </r>
    <r>
      <rPr>
        <sz val="8"/>
        <color theme="1"/>
        <rFont val="Arial"/>
        <family val="2"/>
        <charset val="238"/>
      </rPr>
      <t xml:space="preserve"> – analogiczny okres roku 
       poprzedniego = 100 
       corresponding period of 
       previous year = 100</t>
    </r>
  </si>
  <si>
    <t>Bezrobotni zarejestrowani
Registered unemployed persons</t>
  </si>
  <si>
    <t>Stopa bezrobocia
 w %
Unemployment rate in %</t>
  </si>
  <si>
    <t>Oferty pracy
Job offers</t>
  </si>
  <si>
    <t>ogółem
total</t>
  </si>
  <si>
    <t>dotychczas niepracujący
previously not working</t>
  </si>
  <si>
    <t>bez prawa 
do zasiłku
not entitled to benefit</t>
  </si>
  <si>
    <t>zarejestrowani 
w okresie 
12 m-cy od dnia ukończenia nauki
registered in period of 12 months since completion of education</t>
  </si>
  <si>
    <t>razem
total</t>
  </si>
  <si>
    <t>w tym zwolnieni 
z przyczyn dotyczących zakładów pracy
of which terminated for company reason</t>
  </si>
  <si>
    <r>
      <t xml:space="preserve"> </t>
    </r>
    <r>
      <rPr>
        <b/>
        <sz val="8"/>
        <color theme="1"/>
        <rFont val="Arial"/>
        <family val="2"/>
        <charset val="238"/>
      </rPr>
      <t xml:space="preserve">  A </t>
    </r>
    <r>
      <rPr>
        <sz val="8"/>
        <color theme="1"/>
        <rFont val="Arial"/>
        <family val="2"/>
        <charset val="238"/>
      </rPr>
      <t>– analogiczny okres roku 
          poprzedniego = 100
          corresponding period of 
          previous year =100</t>
    </r>
  </si>
  <si>
    <t>Bezrobotni w szczególnej sytuacji na rynku pracy
Unemployed persons with a specific situation on the labour market</t>
  </si>
  <si>
    <t>w wieku 
by age</t>
  </si>
  <si>
    <t>długotrwale bezrobotni
long-term unemployed</t>
  </si>
  <si>
    <t>osoby korzystające 
ze świadczeń pomocy społecznej
unemployed persons benefiting from social assistance</t>
  </si>
  <si>
    <t>osoby posiadające co najmniej jedno dziecko
unemployed persons with at least one child</t>
  </si>
  <si>
    <t>niepełnosprawni
disabled</t>
  </si>
  <si>
    <t>do 30 roku życia 
below 30 years</t>
  </si>
  <si>
    <t>powyżej 50 roku życia
over 50 years of age</t>
  </si>
  <si>
    <t>do 6 roku życia
under 6 years of age</t>
  </si>
  <si>
    <t>niepełno-sprawne do 18 roku życia
disabled child under 18 years of age</t>
  </si>
  <si>
    <t>do 25 roku życia 
below 25 years</t>
  </si>
  <si>
    <r>
      <t xml:space="preserve">  </t>
    </r>
    <r>
      <rPr>
        <b/>
        <sz val="8"/>
        <color theme="1"/>
        <rFont val="Arial"/>
        <family val="2"/>
        <charset val="238"/>
      </rPr>
      <t xml:space="preserve">    A</t>
    </r>
    <r>
      <rPr>
        <sz val="8"/>
        <color theme="1"/>
        <rFont val="Arial"/>
        <family val="2"/>
        <charset val="238"/>
      </rPr>
      <t xml:space="preserve"> – analogiczny okres roku 
             poprzedniego =100
             corresponding period of 
             previous year =100</t>
    </r>
  </si>
  <si>
    <t>W tym z wykształceniem
Of which with education</t>
  </si>
  <si>
    <t>W wieku
Aged</t>
  </si>
  <si>
    <t>Według stażu pracy w latach
By work seniority</t>
  </si>
  <si>
    <t>Według czasu pozostawania bez pracy
By duration of unemployment</t>
  </si>
  <si>
    <t>wyższym
higher</t>
  </si>
  <si>
    <t>policealnym 
i średnim zawodowym
post-secondary and vocational secondary</t>
  </si>
  <si>
    <t>średnim ogólno-kształcącym
general secondary</t>
  </si>
  <si>
    <t>zasadniczym zawodowym
basic vocational</t>
  </si>
  <si>
    <t>24 lata i mniej
24 years and less</t>
  </si>
  <si>
    <t>55 lat i więcej
55 years and more</t>
  </si>
  <si>
    <t>poniżej 1 roku
below 1 year</t>
  </si>
  <si>
    <t>30 i więcej
30 years and more</t>
  </si>
  <si>
    <t>bez stażu
no work seniority</t>
  </si>
  <si>
    <t>1 miesiąc 
i mniej
1 month and less</t>
  </si>
  <si>
    <t xml:space="preserve">powyżej 24 miesięcy
more than 24 months </t>
  </si>
  <si>
    <r>
      <t xml:space="preserve">   A </t>
    </r>
    <r>
      <rPr>
        <sz val="8"/>
        <color theme="1"/>
        <rFont val="Arial"/>
        <family val="2"/>
        <charset val="238"/>
      </rPr>
      <t>– analogiczny okres roku  
          poprzedniego = 100
          corresponding period of  
          previous year =100</t>
    </r>
  </si>
  <si>
    <t>kwota udzielonych świadczeń 
amount of granted benefits</t>
  </si>
  <si>
    <r>
      <t>liczba osób, którym 
przyznano świadczenia</t>
    </r>
    <r>
      <rPr>
        <vertAlign val="superscript"/>
        <sz val="8"/>
        <color theme="1"/>
        <rFont val="Arial"/>
        <family val="2"/>
        <charset val="238"/>
      </rPr>
      <t xml:space="preserve">a
</t>
    </r>
    <r>
      <rPr>
        <sz val="8"/>
        <color theme="1"/>
        <rFont val="Arial"/>
        <family val="2"/>
        <charset val="238"/>
      </rPr>
      <t>number of persons entitled to benefits</t>
    </r>
    <r>
      <rPr>
        <vertAlign val="superscript"/>
        <sz val="8"/>
        <color theme="1"/>
        <rFont val="Arial"/>
        <family val="2"/>
        <charset val="238"/>
      </rPr>
      <t>a</t>
    </r>
  </si>
  <si>
    <t>Mieszkania, na których realizację wydano pozwolenia 
lub dokonano zgłoszenia z projektem budowlanym
Dwellings for which permits has been granted 
or which have been registered with a construction project</t>
  </si>
  <si>
    <t>Mieszkania, których budowę rozpoczęto
Dwellings under construction</t>
  </si>
  <si>
    <t>Mieszkania oddane do użytkowania
Dwellings completed</t>
  </si>
  <si>
    <t>spółdzielnie mieszkaniowe
housing cooperatives</t>
  </si>
  <si>
    <t>przeznaczone 
na sprzedaż 
lub wynajem
for sale or rent</t>
  </si>
  <si>
    <t>budownictwo indywidualne
private construction</t>
  </si>
  <si>
    <r>
      <t xml:space="preserve">   A </t>
    </r>
    <r>
      <rPr>
        <sz val="8"/>
        <color theme="1"/>
        <rFont val="Arial"/>
        <family val="2"/>
        <charset val="238"/>
      </rPr>
      <t>– analogiczny okres roku  
          poprzedniego = 100
          corresponding period of 
          previous year =100</t>
    </r>
  </si>
  <si>
    <r>
      <t>powierzchnia użytkowa w m</t>
    </r>
    <r>
      <rPr>
        <vertAlign val="superscript"/>
        <sz val="8"/>
        <color theme="1"/>
        <rFont val="Arial"/>
        <family val="2"/>
        <charset val="238"/>
      </rPr>
      <t xml:space="preserve">2
</t>
    </r>
    <r>
      <rPr>
        <sz val="8"/>
        <color theme="1"/>
        <rFont val="Arial"/>
        <family val="2"/>
        <charset val="238"/>
      </rPr>
      <t>useful floor area in m</t>
    </r>
    <r>
      <rPr>
        <vertAlign val="superscript"/>
        <sz val="8"/>
        <color theme="1"/>
        <rFont val="Arial"/>
        <family val="2"/>
        <charset val="238"/>
      </rPr>
      <t>2</t>
    </r>
  </si>
  <si>
    <r>
      <t xml:space="preserve">Mieszkania oddane do użytkowania
</t>
    </r>
    <r>
      <rPr>
        <sz val="8"/>
        <color theme="1" tint="0.34998626667073579"/>
        <rFont val="Arial"/>
        <family val="2"/>
        <charset val="238"/>
      </rPr>
      <t>Dwellings completed</t>
    </r>
  </si>
  <si>
    <r>
      <t>Powierzchnia użytkowa mieszkań w m</t>
    </r>
    <r>
      <rPr>
        <vertAlign val="superscript"/>
        <sz val="8"/>
        <color theme="1"/>
        <rFont val="Arial"/>
        <family val="2"/>
        <charset val="238"/>
      </rPr>
      <t xml:space="preserve">2
</t>
    </r>
    <r>
      <rPr>
        <sz val="8"/>
        <color theme="1" tint="0.34998626667073579"/>
        <rFont val="Arial"/>
        <family val="2"/>
        <charset val="238"/>
      </rPr>
      <t>Useful floor area in m</t>
    </r>
    <r>
      <rPr>
        <vertAlign val="superscript"/>
        <sz val="8"/>
        <color theme="1" tint="0.34998626667073579"/>
        <rFont val="Arial"/>
        <family val="2"/>
        <charset val="238"/>
      </rPr>
      <t>2</t>
    </r>
  </si>
  <si>
    <r>
      <t>Powierzchnia użytkowa 1 mieszkania oddanego do użytkowania w m</t>
    </r>
    <r>
      <rPr>
        <vertAlign val="superscript"/>
        <sz val="8"/>
        <color theme="1"/>
        <rFont val="Arial"/>
        <family val="2"/>
        <charset val="238"/>
      </rPr>
      <t xml:space="preserve">2
</t>
    </r>
    <r>
      <rPr>
        <sz val="8"/>
        <color theme="1" tint="0.34998626667073579"/>
        <rFont val="Arial"/>
        <family val="2"/>
        <charset val="238"/>
      </rPr>
      <t>Useful floor area per dwelling in m</t>
    </r>
    <r>
      <rPr>
        <vertAlign val="superscript"/>
        <sz val="8"/>
        <color theme="1" tint="0.34998626667073579"/>
        <rFont val="Arial"/>
        <family val="2"/>
        <charset val="238"/>
      </rPr>
      <t>2</t>
    </r>
  </si>
  <si>
    <t>wskaźnik wykrywalności sprawców przestępstw 
w %
rate of detectability of delinquents in crimes
in %</t>
  </si>
  <si>
    <r>
      <t>Table 14. Ascertained crimes and rates of detectability of delinquents in crimes</t>
    </r>
    <r>
      <rPr>
        <vertAlign val="superscript"/>
        <sz val="9.5"/>
        <color rgb="FF595959"/>
        <rFont val="Arial"/>
        <family val="2"/>
        <charset val="238"/>
      </rPr>
      <t>a</t>
    </r>
  </si>
  <si>
    <r>
      <t xml:space="preserve">  local government</t>
    </r>
    <r>
      <rPr>
        <vertAlign val="superscript"/>
        <sz val="8"/>
        <color theme="1" tint="0.34998626667073579"/>
        <rFont val="Arial"/>
        <family val="2"/>
        <charset val="238"/>
      </rPr>
      <t>b</t>
    </r>
  </si>
  <si>
    <r>
      <t>against economic activity</t>
    </r>
    <r>
      <rPr>
        <vertAlign val="superscript"/>
        <sz val="8"/>
        <color theme="1" tint="0.34998626667073579"/>
        <rFont val="Arial"/>
        <family val="2"/>
        <charset val="238"/>
      </rPr>
      <t>c</t>
    </r>
  </si>
  <si>
    <t>w liczbach
bezwzględnych
in absolute numbers</t>
  </si>
  <si>
    <t>w odsetkach
in percent</t>
  </si>
  <si>
    <t>residential buildings</t>
  </si>
  <si>
    <t>crops</t>
  </si>
  <si>
    <t>Equipment and electrical installations failures and misuse</t>
  </si>
  <si>
    <t>Korzystający
Tourists accommodated</t>
  </si>
  <si>
    <t>Udzielone noclegi
Nights spent</t>
  </si>
  <si>
    <t>w tym turyści zagraniczni
of which foreign tourists</t>
  </si>
  <si>
    <t>w tym turystom zagranicznym
of which foreign tourists</t>
  </si>
  <si>
    <r>
      <t xml:space="preserve">Wynajęte pokoje </t>
    </r>
    <r>
      <rPr>
        <vertAlign val="superscript"/>
        <sz val="8"/>
        <color theme="1"/>
        <rFont val="Arial"/>
        <family val="2"/>
        <charset val="238"/>
      </rPr>
      <t xml:space="preserve">b
</t>
    </r>
    <r>
      <rPr>
        <sz val="8"/>
        <color theme="1"/>
        <rFont val="Arial"/>
        <family val="2"/>
        <charset val="238"/>
      </rPr>
      <t>Rooms rented</t>
    </r>
    <r>
      <rPr>
        <vertAlign val="superscript"/>
        <sz val="8"/>
        <color theme="1"/>
        <rFont val="Arial"/>
        <family val="2"/>
        <charset val="238"/>
      </rPr>
      <t xml:space="preserve"> b</t>
    </r>
  </si>
  <si>
    <r>
      <t xml:space="preserve">   A </t>
    </r>
    <r>
      <rPr>
        <sz val="8"/>
        <color theme="1"/>
        <rFont val="Arial"/>
        <family val="2"/>
        <charset val="238"/>
      </rPr>
      <t>– analogiczny okres roku  
          poprzedniego = 100
          corresponding period 
          of previous year =100</t>
    </r>
  </si>
  <si>
    <r>
      <t xml:space="preserve">Obiekty ogółem
</t>
    </r>
    <r>
      <rPr>
        <sz val="8"/>
        <color theme="1" tint="0.34998626667073579"/>
        <rFont val="Arial"/>
        <family val="2"/>
        <charset val="238"/>
      </rPr>
      <t>Tourist accommodation establishments - total</t>
    </r>
  </si>
  <si>
    <r>
      <t xml:space="preserve">Hotele, motele, pensjonaty i inne obiekty hotelowe – razem
</t>
    </r>
    <r>
      <rPr>
        <sz val="8"/>
        <color theme="1" tint="0.34998626667073579"/>
        <rFont val="Arial"/>
        <family val="2"/>
        <charset val="238"/>
      </rPr>
      <t>Hotels and similar establishments – total</t>
    </r>
  </si>
  <si>
    <r>
      <t xml:space="preserve">w tym hotele
</t>
    </r>
    <r>
      <rPr>
        <sz val="8"/>
        <color theme="1" tint="0.34998626667073579"/>
        <rFont val="Arial"/>
        <family val="2"/>
        <charset val="238"/>
      </rPr>
      <t>of which hotels</t>
    </r>
  </si>
  <si>
    <t>Table 19. Meteorological data</t>
  </si>
  <si>
    <t>Miesiące
Months</t>
  </si>
  <si>
    <t>Opady atmosferyczne
Atmospheric precipitation in mm</t>
  </si>
  <si>
    <t>Nasłonecznienie w h
Insolation in h</t>
  </si>
  <si>
    <t>średnie
averages</t>
  </si>
  <si>
    <t>skrajne     extreme</t>
  </si>
  <si>
    <t>maksimum
maximum</t>
  </si>
  <si>
    <t>minimum
minimum</t>
  </si>
  <si>
    <r>
      <t xml:space="preserve">Temperatury powietrza w </t>
    </r>
    <r>
      <rPr>
        <vertAlign val="superscript"/>
        <sz val="8"/>
        <color theme="1"/>
        <rFont val="Arial"/>
        <family val="2"/>
        <charset val="238"/>
      </rPr>
      <t>o</t>
    </r>
    <r>
      <rPr>
        <sz val="8"/>
        <color theme="1"/>
        <rFont val="Arial"/>
        <family val="2"/>
        <charset val="238"/>
      </rPr>
      <t>C
Air temperatures in</t>
    </r>
    <r>
      <rPr>
        <vertAlign val="superscript"/>
        <sz val="8"/>
        <color theme="1"/>
        <rFont val="Arial"/>
        <family val="2"/>
        <charset val="238"/>
      </rPr>
      <t xml:space="preserve"> o</t>
    </r>
    <r>
      <rPr>
        <sz val="8"/>
        <color theme="1"/>
        <rFont val="Arial"/>
        <family val="2"/>
        <charset val="238"/>
      </rPr>
      <t>C</t>
    </r>
  </si>
  <si>
    <t>Sektor     Sector</t>
  </si>
  <si>
    <t xml:space="preserve">publiczny
public </t>
  </si>
  <si>
    <t xml:space="preserve">prywatny
private </t>
  </si>
  <si>
    <t>osoby fizyczne prowadzące działalność gospodarczą
natural persons conducting economic activity</t>
  </si>
  <si>
    <r>
      <t>Table 20. Entities of the national economy</t>
    </r>
    <r>
      <rPr>
        <b/>
        <sz val="9.5"/>
        <color rgb="FF595959"/>
        <rFont val="Arial"/>
        <family val="2"/>
        <charset val="238"/>
      </rPr>
      <t xml:space="preserve"> </t>
    </r>
    <r>
      <rPr>
        <sz val="9.5"/>
        <color rgb="FF595959"/>
        <rFont val="Arial"/>
        <family val="2"/>
        <charset val="238"/>
      </rPr>
      <t>by ownership sectors and sections</t>
    </r>
    <r>
      <rPr>
        <vertAlign val="superscript"/>
        <sz val="9.5"/>
        <color rgb="FF595959"/>
        <rFont val="Arial"/>
        <family val="2"/>
        <charset val="238"/>
      </rPr>
      <t>1</t>
    </r>
    <r>
      <rPr>
        <sz val="9.5"/>
        <color rgb="FF595959"/>
        <rFont val="Arial"/>
        <family val="2"/>
        <charset val="238"/>
      </rPr>
      <t xml:space="preserve"> </t>
    </r>
  </si>
  <si>
    <r>
      <t xml:space="preserve">Ogółem </t>
    </r>
    <r>
      <rPr>
        <vertAlign val="superscript"/>
        <sz val="8"/>
        <color theme="1"/>
        <rFont val="Arial"/>
        <family val="2"/>
        <charset val="238"/>
      </rPr>
      <t>2</t>
    </r>
    <r>
      <rPr>
        <sz val="8"/>
        <color theme="1"/>
        <rFont val="Arial"/>
        <family val="2"/>
        <charset val="238"/>
      </rPr>
      <t xml:space="preserve">
Total </t>
    </r>
    <r>
      <rPr>
        <vertAlign val="superscript"/>
        <sz val="8"/>
        <color theme="1"/>
        <rFont val="Arial"/>
        <family val="2"/>
        <charset val="238"/>
      </rPr>
      <t>2</t>
    </r>
  </si>
  <si>
    <r>
      <t>Handel; naprawa pojazdów samochodowych</t>
    </r>
    <r>
      <rPr>
        <vertAlign val="superscript"/>
        <sz val="8"/>
        <color theme="1"/>
        <rFont val="Arial"/>
        <family val="2"/>
        <charset val="238"/>
      </rPr>
      <t>∆</t>
    </r>
    <r>
      <rPr>
        <sz val="8"/>
        <color theme="1"/>
        <rFont val="Arial"/>
        <family val="2"/>
        <charset val="238"/>
      </rPr>
      <t xml:space="preserve">  </t>
    </r>
  </si>
  <si>
    <r>
      <t>Trade; repair of motor vehicles</t>
    </r>
    <r>
      <rPr>
        <vertAlign val="superscript"/>
        <sz val="8"/>
        <color theme="1" tint="0.34998626667073579"/>
        <rFont val="Arial"/>
        <family val="2"/>
        <charset val="238"/>
      </rPr>
      <t>∆</t>
    </r>
  </si>
  <si>
    <r>
      <t>Zakwaterowanie i gastronomia</t>
    </r>
    <r>
      <rPr>
        <vertAlign val="superscript"/>
        <sz val="8"/>
        <color theme="1"/>
        <rFont val="Arial"/>
        <family val="2"/>
        <charset val="238"/>
      </rPr>
      <t>∆</t>
    </r>
    <r>
      <rPr>
        <sz val="8"/>
        <color theme="1"/>
        <rFont val="Arial"/>
        <family val="2"/>
        <charset val="238"/>
      </rPr>
      <t xml:space="preserve">  </t>
    </r>
  </si>
  <si>
    <r>
      <t>Accommodation and catering</t>
    </r>
    <r>
      <rPr>
        <vertAlign val="superscript"/>
        <sz val="8"/>
        <color theme="1" tint="0.34998626667073579"/>
        <rFont val="Arial"/>
        <family val="2"/>
        <charset val="238"/>
      </rPr>
      <t>∆</t>
    </r>
  </si>
  <si>
    <r>
      <t>Administrowanie i działalność wspierająca</t>
    </r>
    <r>
      <rPr>
        <vertAlign val="superscript"/>
        <sz val="8"/>
        <color theme="1"/>
        <rFont val="Arial"/>
        <family val="2"/>
        <charset val="238"/>
      </rPr>
      <t>∆</t>
    </r>
    <r>
      <rPr>
        <sz val="8"/>
        <color theme="1"/>
        <rFont val="Arial"/>
        <family val="2"/>
        <charset val="238"/>
      </rPr>
      <t xml:space="preserve">  </t>
    </r>
  </si>
  <si>
    <t>przedsię-biorstwa państwowe
state enterprises</t>
  </si>
  <si>
    <t>spółki
companies</t>
  </si>
  <si>
    <t>spółdzielnie
cooperatives</t>
  </si>
  <si>
    <t>stowarzysze-nia
associations</t>
  </si>
  <si>
    <t xml:space="preserve">handlowe
commercial </t>
  </si>
  <si>
    <t xml:space="preserve">cywilne
civil law </t>
  </si>
  <si>
    <t>z udziałem kapitału zagranicznego
with foreign participation</t>
  </si>
  <si>
    <t xml:space="preserve">Agriculture, forestry and fishing </t>
  </si>
  <si>
    <r>
      <t>Table 21. Entities of the national economy by legal and organisational forms</t>
    </r>
    <r>
      <rPr>
        <vertAlign val="superscript"/>
        <sz val="9.5"/>
        <color rgb="FF595959"/>
        <rFont val="Arial"/>
        <family val="2"/>
        <charset val="238"/>
      </rPr>
      <t>1</t>
    </r>
  </si>
  <si>
    <r>
      <t xml:space="preserve">Ogółem </t>
    </r>
    <r>
      <rPr>
        <vertAlign val="superscript"/>
        <sz val="8"/>
        <color theme="1"/>
        <rFont val="Arial"/>
        <family val="2"/>
        <charset val="238"/>
      </rPr>
      <t xml:space="preserve">2
</t>
    </r>
    <r>
      <rPr>
        <sz val="8"/>
        <color theme="1"/>
        <rFont val="Arial"/>
        <family val="2"/>
        <charset val="238"/>
      </rPr>
      <t xml:space="preserve">Total </t>
    </r>
    <r>
      <rPr>
        <vertAlign val="superscript"/>
        <sz val="8"/>
        <color theme="1"/>
        <rFont val="Arial"/>
        <family val="2"/>
        <charset val="238"/>
      </rPr>
      <t>2</t>
    </r>
  </si>
  <si>
    <r>
      <t>samochodowych</t>
    </r>
    <r>
      <rPr>
        <vertAlign val="superscript"/>
        <sz val="8"/>
        <color theme="1"/>
        <rFont val="Arial"/>
        <family val="2"/>
        <charset val="238"/>
      </rPr>
      <t>∆</t>
    </r>
    <r>
      <rPr>
        <i/>
        <sz val="9"/>
        <color theme="1"/>
        <rFont val="Times New Roman"/>
        <family val="1"/>
        <charset val="238"/>
      </rPr>
      <t/>
    </r>
  </si>
  <si>
    <r>
      <t>Trade; repair of motor vehicles</t>
    </r>
    <r>
      <rPr>
        <vertAlign val="superscript"/>
        <sz val="8"/>
        <color theme="1" tint="0.34998626667073579"/>
        <rFont val="Arial"/>
        <family val="2"/>
        <charset val="238"/>
      </rPr>
      <t>∆</t>
    </r>
    <r>
      <rPr>
        <sz val="8"/>
        <color theme="1" tint="0.34998626667073579"/>
        <rFont val="Arial"/>
        <family val="2"/>
        <charset val="238"/>
      </rPr>
      <t xml:space="preserve"> </t>
    </r>
  </si>
  <si>
    <r>
      <t>Zakwaterowanie i gastronomia</t>
    </r>
    <r>
      <rPr>
        <vertAlign val="superscript"/>
        <sz val="8"/>
        <color theme="1"/>
        <rFont val="Arial"/>
        <family val="2"/>
        <charset val="238"/>
      </rPr>
      <t>∆</t>
    </r>
    <r>
      <rPr>
        <sz val="8"/>
        <color theme="1"/>
        <rFont val="Arial"/>
        <family val="2"/>
        <charset val="238"/>
      </rPr>
      <t xml:space="preserve"> </t>
    </r>
  </si>
  <si>
    <r>
      <t>Accommodation and catering</t>
    </r>
    <r>
      <rPr>
        <vertAlign val="superscript"/>
        <sz val="8"/>
        <color theme="1" tint="0.34998626667073579"/>
        <rFont val="Arial"/>
        <family val="2"/>
        <charset val="238"/>
      </rPr>
      <t>∆</t>
    </r>
    <r>
      <rPr>
        <i/>
        <sz val="9"/>
        <color theme="1"/>
        <rFont val="Times New Roman"/>
        <family val="1"/>
        <charset val="238"/>
      </rPr>
      <t/>
    </r>
  </si>
  <si>
    <r>
      <t>Obsługa rynku nieruchomości</t>
    </r>
    <r>
      <rPr>
        <vertAlign val="superscript"/>
        <sz val="8"/>
        <color theme="1"/>
        <rFont val="Arial"/>
        <family val="2"/>
        <charset val="238"/>
      </rPr>
      <t>∆</t>
    </r>
  </si>
  <si>
    <r>
      <t>wspierająca</t>
    </r>
    <r>
      <rPr>
        <vertAlign val="superscript"/>
        <sz val="8"/>
        <color theme="1"/>
        <rFont val="Arial"/>
        <family val="2"/>
        <charset val="238"/>
      </rPr>
      <t>∆</t>
    </r>
    <r>
      <rPr>
        <sz val="8"/>
        <color theme="1"/>
        <rFont val="Arial"/>
        <family val="2"/>
        <charset val="238"/>
      </rPr>
      <t xml:space="preserve"> </t>
    </r>
  </si>
  <si>
    <r>
      <t>Table 22. Sold production of industry</t>
    </r>
    <r>
      <rPr>
        <vertAlign val="superscript"/>
        <sz val="9.5"/>
        <color rgb="FF595959"/>
        <rFont val="Arial"/>
        <family val="2"/>
        <charset val="238"/>
      </rPr>
      <t>a</t>
    </r>
  </si>
  <si>
    <r>
      <t xml:space="preserve">   A</t>
    </r>
    <r>
      <rPr>
        <sz val="8"/>
        <color theme="1"/>
        <rFont val="Arial"/>
        <family val="2"/>
        <charset val="238"/>
      </rPr>
      <t xml:space="preserve"> – analogiczny okres roku
          poprzedniego = 100
          corresponding period
          of previous year = 100</t>
    </r>
  </si>
  <si>
    <t>produkcja artykułów spożywczych
manufacture 
of food products</t>
  </si>
  <si>
    <t>produkcja wyrobów tekstylnych
manufacture 
of textiles</t>
  </si>
  <si>
    <t>produkcja odzieży
manufacture 
of wearing apparel</t>
  </si>
  <si>
    <r>
      <t>produkcja skór 
i wyrobów skórzanych</t>
    </r>
    <r>
      <rPr>
        <vertAlign val="superscript"/>
        <sz val="8"/>
        <color theme="1"/>
        <rFont val="Arial"/>
        <family val="2"/>
        <charset val="238"/>
      </rPr>
      <t xml:space="preserve">∆
</t>
    </r>
    <r>
      <rPr>
        <sz val="8"/>
        <color theme="1"/>
        <rFont val="Arial"/>
        <family val="2"/>
        <charset val="238"/>
      </rPr>
      <t>manufacture  
of leather 
and related products</t>
    </r>
  </si>
  <si>
    <r>
      <t>produkcja wyrobów 
z drewna, korka, słomy i wikliny</t>
    </r>
    <r>
      <rPr>
        <vertAlign val="superscript"/>
        <sz val="8"/>
        <color theme="1"/>
        <rFont val="Arial"/>
        <family val="2"/>
        <charset val="238"/>
      </rPr>
      <t xml:space="preserve">∆
</t>
    </r>
    <r>
      <rPr>
        <sz val="8"/>
        <color theme="1"/>
        <rFont val="Arial"/>
        <family val="2"/>
        <charset val="238"/>
      </rPr>
      <t>manufacture  
of products 
of wood, 
cork, straw 
and wicker</t>
    </r>
    <r>
      <rPr>
        <vertAlign val="superscript"/>
        <sz val="8"/>
        <color theme="1"/>
        <rFont val="Arial"/>
        <family val="2"/>
        <charset val="238"/>
      </rPr>
      <t>∆</t>
    </r>
  </si>
  <si>
    <t>poligrafia 
i reprodukcja zapisanych nośników informacji
printing 
and reproduction 
of recorded media</t>
  </si>
  <si>
    <t>produkcja wyrobów 
z gumy i tworzyw sztucznych
manufacture 
of rubber 
and plastic products</t>
  </si>
  <si>
    <r>
      <t>produkcja
wyrobów
z metali</t>
    </r>
    <r>
      <rPr>
        <vertAlign val="superscript"/>
        <sz val="8"/>
        <color theme="1"/>
        <rFont val="Arial"/>
        <family val="2"/>
        <charset val="238"/>
      </rPr>
      <t>∆</t>
    </r>
    <r>
      <rPr>
        <sz val="8"/>
        <color theme="1"/>
        <rFont val="Arial"/>
        <family val="2"/>
        <charset val="238"/>
      </rPr>
      <t xml:space="preserve"> 
manufacture 
of metal products</t>
    </r>
    <r>
      <rPr>
        <vertAlign val="superscript"/>
        <sz val="8"/>
        <color theme="1"/>
        <rFont val="Arial"/>
        <family val="2"/>
        <charset val="238"/>
      </rPr>
      <t>∆</t>
    </r>
  </si>
  <si>
    <t>produkcja komputerów, wyrobów elektronicznych
i optycznych
manufacture 
of computer, electronic and optical products</t>
  </si>
  <si>
    <r>
      <t>produkcja maszyn 
i urządzeń</t>
    </r>
    <r>
      <rPr>
        <vertAlign val="superscript"/>
        <sz val="8"/>
        <color theme="1"/>
        <rFont val="Arial"/>
        <family val="2"/>
        <charset val="238"/>
      </rPr>
      <t>∆</t>
    </r>
    <r>
      <rPr>
        <sz val="8"/>
        <color theme="1"/>
        <rFont val="Arial"/>
        <family val="2"/>
        <charset val="238"/>
      </rPr>
      <t xml:space="preserve">
manufacture 
of machinery 
and equipment n.e.c.</t>
    </r>
  </si>
  <si>
    <r>
      <t>produkcja pojazdów samochodowych, przyczep
 i naczep</t>
    </r>
    <r>
      <rPr>
        <vertAlign val="superscript"/>
        <sz val="8"/>
        <color theme="1"/>
        <rFont val="Arial"/>
        <family val="2"/>
        <charset val="238"/>
      </rPr>
      <t>∆</t>
    </r>
    <r>
      <rPr>
        <sz val="8"/>
        <color theme="1"/>
        <rFont val="Arial"/>
        <family val="2"/>
        <charset val="238"/>
      </rPr>
      <t xml:space="preserve">
manufacture 
of motor vehicles, trailers and semitrailers</t>
    </r>
  </si>
  <si>
    <r>
      <t>Table 23. Sold production of construction</t>
    </r>
    <r>
      <rPr>
        <vertAlign val="superscript"/>
        <sz val="9.5"/>
        <color rgb="FF595959"/>
        <rFont val="Arial"/>
        <family val="2"/>
        <charset val="238"/>
      </rPr>
      <t>a</t>
    </r>
    <r>
      <rPr>
        <sz val="9.5"/>
        <color rgb="FF595959"/>
        <rFont val="Arial"/>
        <family val="2"/>
        <charset val="238"/>
      </rPr>
      <t xml:space="preserve">  </t>
    </r>
  </si>
  <si>
    <r>
      <t>sprzedaż produkcji budowlano-montażowej</t>
    </r>
    <r>
      <rPr>
        <vertAlign val="superscript"/>
        <sz val="8"/>
        <color theme="1"/>
        <rFont val="Arial"/>
        <family val="2"/>
        <charset val="238"/>
      </rPr>
      <t xml:space="preserve">b
</t>
    </r>
    <r>
      <rPr>
        <sz val="8"/>
        <color theme="1"/>
        <rFont val="Arial"/>
        <family val="2"/>
        <charset val="238"/>
      </rPr>
      <t xml:space="preserve">sale of construction and assembly production </t>
    </r>
    <r>
      <rPr>
        <vertAlign val="superscript"/>
        <sz val="8"/>
        <color theme="1"/>
        <rFont val="Arial"/>
        <family val="2"/>
        <charset val="238"/>
      </rPr>
      <t>b</t>
    </r>
  </si>
  <si>
    <r>
      <t>budowa obiektów inżynierii lądowej 
 wodnej</t>
    </r>
    <r>
      <rPr>
        <vertAlign val="superscript"/>
        <sz val="8"/>
        <color theme="1"/>
        <rFont val="Arial"/>
        <family val="2"/>
        <charset val="238"/>
      </rPr>
      <t xml:space="preserve">∆
</t>
    </r>
    <r>
      <rPr>
        <sz val="8"/>
        <color theme="1"/>
        <rFont val="Arial"/>
        <family val="2"/>
        <charset val="238"/>
      </rPr>
      <t>civil engineering</t>
    </r>
  </si>
  <si>
    <t>pojazdy samochodowe, motocykle, części
motor vehicle, motorcycles, parts</t>
  </si>
  <si>
    <t>paliwa stałe, ciekłe 
i gazowe
sold, liquid 
and gaseous fuels</t>
  </si>
  <si>
    <t>sprzedaż w nie-wyspecjalizowanych sklepach z przewagą żywności, napojów 
i wyrobów tytoniowych
sales in non-specialized stores with a predomi-nance of foodstuffs, beverages and tobacco products</t>
  </si>
  <si>
    <t>pozostała sprzedaż detaliczna w nie-wyspecjalizowanych sklepach
other retail sales in non-specialized stores</t>
  </si>
  <si>
    <t>żywność, napoje alkoholowe 
i bezalkoholowe 
oraz wyroby tytoniowe
foodstuffs, alcoholic and non-alcoholic beverages as well as tobacco products</t>
  </si>
  <si>
    <t>farmaceutyki, kosmetyki, sprzęt ortopedyczny
pharmaceuticals, cosmetics, orthopaedic equipment</t>
  </si>
  <si>
    <t>analogiczny okres roku poprzedniego = 100
corresponding period of previous year = 100</t>
  </si>
  <si>
    <r>
      <t>Table 24. Retail sales of goods by type of enterprise activity</t>
    </r>
    <r>
      <rPr>
        <vertAlign val="superscript"/>
        <sz val="9.5"/>
        <color rgb="FF595959"/>
        <rFont val="Arial"/>
        <family val="2"/>
        <charset val="238"/>
      </rPr>
      <t>ab</t>
    </r>
  </si>
  <si>
    <t>Przychody z całokształtu działalności 
Revenues from total activity</t>
  </si>
  <si>
    <t>Koszty uzyskania przychodów z całokształtu działalności
Cost of obtaining revenues from total activity</t>
  </si>
  <si>
    <t>Wynik finansowy brutto 
Gross financial result</t>
  </si>
  <si>
    <t xml:space="preserve">Obciążenia wyniku finansowego
Encumbrances 
of gross financial result </t>
  </si>
  <si>
    <t>Wynik finansowy netto 
Net financial result</t>
  </si>
  <si>
    <t>przychody netto 
ze sprzedaży produktów
net income from sale  of products</t>
  </si>
  <si>
    <t>przychody netto 
ze sprzedaży towarów i materiałów
net income from sale of goods and materials</t>
  </si>
  <si>
    <t>pozostałe przychody operacyjne
 other operational revenues</t>
  </si>
  <si>
    <t>dotacje 
subsidies</t>
  </si>
  <si>
    <t>przychody finansowe
financial revenues</t>
  </si>
  <si>
    <t>koszt własny sprzedanych produktów
cost of products sold</t>
  </si>
  <si>
    <t>wartość sprzedanych towarów i materiałów
value of sold goods and materials</t>
  </si>
  <si>
    <t>pozostałe koszty operacyjne
other operating cost</t>
  </si>
  <si>
    <t>koszty finansowe
financial costs</t>
  </si>
  <si>
    <t>saldo
balance</t>
  </si>
  <si>
    <t>zysk
profit</t>
  </si>
  <si>
    <t>strata
loss</t>
  </si>
  <si>
    <r>
      <t>Table 25. Financial results of enterprises</t>
    </r>
    <r>
      <rPr>
        <vertAlign val="superscript"/>
        <sz val="9.5"/>
        <color rgb="FF595959"/>
        <rFont val="Arial"/>
        <family val="2"/>
        <charset val="238"/>
      </rPr>
      <t>a</t>
    </r>
  </si>
  <si>
    <r>
      <t xml:space="preserve">   A</t>
    </r>
    <r>
      <rPr>
        <sz val="8"/>
        <color theme="1"/>
        <rFont val="Arial"/>
        <family val="2"/>
        <charset val="238"/>
      </rPr>
      <t xml:space="preserve"> – analogiczny okres   
          roku poprzedniego = 100
          corresponding period
          of previous year = 100</t>
    </r>
  </si>
  <si>
    <r>
      <t>I. Revenues, costs, financial result from sale</t>
    </r>
    <r>
      <rPr>
        <vertAlign val="superscript"/>
        <sz val="9.5"/>
        <color rgb="FF595959"/>
        <rFont val="Arial"/>
        <family val="2"/>
        <charset val="238"/>
      </rPr>
      <t>a</t>
    </r>
    <r>
      <rPr>
        <sz val="9.5"/>
        <color rgb="FF595959"/>
        <rFont val="Arial"/>
        <family val="2"/>
        <charset val="238"/>
      </rPr>
      <t xml:space="preserve"> </t>
    </r>
  </si>
  <si>
    <r>
      <t>administrowanie 
i działalność wspierająca</t>
    </r>
    <r>
      <rPr>
        <vertAlign val="superscript"/>
        <sz val="8"/>
        <color theme="1"/>
        <rFont val="Arial"/>
        <family val="2"/>
        <charset val="238"/>
      </rPr>
      <t xml:space="preserve">∆
</t>
    </r>
    <r>
      <rPr>
        <sz val="8"/>
        <color theme="1"/>
        <rFont val="Arial"/>
        <family val="2"/>
        <charset val="238"/>
      </rPr>
      <t>administrative 
and support service activities</t>
    </r>
  </si>
  <si>
    <r>
      <t>II. Gross financial result</t>
    </r>
    <r>
      <rPr>
        <vertAlign val="superscript"/>
        <sz val="9.5"/>
        <color rgb="FF595959"/>
        <rFont val="Arial"/>
        <family val="2"/>
        <charset val="238"/>
      </rPr>
      <t>a</t>
    </r>
  </si>
  <si>
    <r>
      <t>III. Net financial result</t>
    </r>
    <r>
      <rPr>
        <vertAlign val="superscript"/>
        <sz val="9.5"/>
        <color rgb="FF595959"/>
        <rFont val="Arial"/>
        <family val="2"/>
        <charset val="238"/>
      </rPr>
      <t>a</t>
    </r>
  </si>
  <si>
    <r>
      <t>Table 27. Economic relations and composition of enterprises by obtained financial results</t>
    </r>
    <r>
      <rPr>
        <vertAlign val="superscript"/>
        <sz val="9.5"/>
        <color rgb="FF595959"/>
        <rFont val="Arial"/>
        <family val="2"/>
        <charset val="238"/>
      </rPr>
      <t>a</t>
    </r>
  </si>
  <si>
    <r>
      <t xml:space="preserve">Wskaźnik rentowności ze sprzedaży w %
</t>
    </r>
    <r>
      <rPr>
        <sz val="8"/>
        <color theme="1" tint="0.34998626667073579"/>
        <rFont val="Arial"/>
        <family val="2"/>
        <charset val="238"/>
      </rPr>
      <t>Sales profitability rate in %</t>
    </r>
  </si>
  <si>
    <r>
      <t xml:space="preserve">Wskaźnik poziomu kosztów w %
</t>
    </r>
    <r>
      <rPr>
        <sz val="8"/>
        <color theme="1" tint="0.34998626667073579"/>
        <rFont val="Arial"/>
        <family val="2"/>
        <charset val="238"/>
      </rPr>
      <t>Cost level indicator in %</t>
    </r>
  </si>
  <si>
    <r>
      <t xml:space="preserve">Wskaźnik rentowności obrotu brutto w %
</t>
    </r>
    <r>
      <rPr>
        <sz val="8"/>
        <color theme="1" tint="0.34998626667073579"/>
        <rFont val="Arial"/>
        <family val="2"/>
        <charset val="238"/>
      </rPr>
      <t>Profitability rate of gross turnover in %</t>
    </r>
  </si>
  <si>
    <r>
      <t xml:space="preserve">Wskaźnik rentowności obrotu netto w %
</t>
    </r>
    <r>
      <rPr>
        <sz val="8"/>
        <color theme="1" tint="0.34998626667073579"/>
        <rFont val="Arial"/>
        <family val="2"/>
        <charset val="238"/>
      </rPr>
      <t>Profitability rate of net turnover in %</t>
    </r>
  </si>
  <si>
    <r>
      <t xml:space="preserve">Wskaźnik płynności finansowej I stopnia w %
</t>
    </r>
    <r>
      <rPr>
        <sz val="8"/>
        <color theme="1" tint="0.34998626667073579"/>
        <rFont val="Arial"/>
        <family val="2"/>
        <charset val="238"/>
      </rPr>
      <t>Financial liquidity ratio of the first degree in %</t>
    </r>
  </si>
  <si>
    <r>
      <t xml:space="preserve">Wskaźnik płynności finansowej II stopnia w %
</t>
    </r>
    <r>
      <rPr>
        <sz val="8"/>
        <color theme="1" tint="0.34998626667073579"/>
        <rFont val="Arial"/>
        <family val="2"/>
        <charset val="238"/>
      </rPr>
      <t>Financial liquidity ratio of the second degree in %</t>
    </r>
  </si>
  <si>
    <r>
      <t xml:space="preserve">Liczba przedsiębiorstw objętych badaniem
</t>
    </r>
    <r>
      <rPr>
        <sz val="8"/>
        <color theme="1" tint="0.34998626667073579"/>
        <rFont val="Arial"/>
        <family val="2"/>
        <charset val="238"/>
      </rPr>
      <t>Number of enterprises covered by survey</t>
    </r>
  </si>
  <si>
    <r>
      <t xml:space="preserve">Udział liczby przedsiębiorstw wykazujących zysk netto w ogólnej liczbie przedsiębiorstw w %
</t>
    </r>
    <r>
      <rPr>
        <sz val="8"/>
        <color theme="1" tint="0.34998626667073579"/>
        <rFont val="Arial"/>
        <family val="2"/>
        <charset val="238"/>
      </rPr>
      <t>Share of number of enterprises showing net profit in total number of enterprises in %</t>
    </r>
  </si>
  <si>
    <t>Aktywa obrotowe 
Current assets</t>
  </si>
  <si>
    <t>Zobowiązania długoterminowe
Long-term liabilities</t>
  </si>
  <si>
    <t>zapasy
inventories</t>
  </si>
  <si>
    <t>należności krótkoterminowe
short-term dues</t>
  </si>
  <si>
    <t>inwestycje krótkoterminowe
short-term investment</t>
  </si>
  <si>
    <t>krótkoterminowe rozliczenia międzyokresowe
short-term inter-period settlements</t>
  </si>
  <si>
    <t xml:space="preserve">kredyty bankowe 
i pożyczki
bank credits 
and loans </t>
  </si>
  <si>
    <t>z tytułu podatków, ceł, ubezpieczeń 
i innych świadczeń
on account  of taxes, insurance and other encumbrances</t>
  </si>
  <si>
    <t>produkty gotowe
finished products</t>
  </si>
  <si>
    <t>towary
goods</t>
  </si>
  <si>
    <t>z tytułu dostaw  
i usług
from deliveries 
and services</t>
  </si>
  <si>
    <t>a See general notes, item 8 b.  b Including liabilities with maturity of up to 1 year, apart from deliveries and serices. c Regardless the maturity date.</t>
  </si>
  <si>
    <r>
      <t>Table 28. Current assets and liabilities of enterprises</t>
    </r>
    <r>
      <rPr>
        <vertAlign val="superscript"/>
        <sz val="9.5"/>
        <color rgb="FF595959"/>
        <rFont val="Arial"/>
        <family val="2"/>
        <charset val="238"/>
      </rPr>
      <t>a</t>
    </r>
  </si>
  <si>
    <r>
      <t xml:space="preserve">Zobowiązania krótkoterminowe </t>
    </r>
    <r>
      <rPr>
        <vertAlign val="superscript"/>
        <sz val="8"/>
        <color theme="1"/>
        <rFont val="Arial"/>
        <family val="2"/>
        <charset val="238"/>
      </rPr>
      <t xml:space="preserve">b
</t>
    </r>
    <r>
      <rPr>
        <sz val="8"/>
        <color theme="1"/>
        <rFont val="Arial"/>
        <family val="2"/>
        <charset val="238"/>
      </rPr>
      <t>Short-term 
liabilities</t>
    </r>
    <r>
      <rPr>
        <vertAlign val="superscript"/>
        <sz val="8"/>
        <color theme="1"/>
        <rFont val="Arial"/>
        <family val="2"/>
        <charset val="238"/>
      </rPr>
      <t xml:space="preserve"> b</t>
    </r>
  </si>
  <si>
    <r>
      <t xml:space="preserve">z tytułu dostaw 
i usług </t>
    </r>
    <r>
      <rPr>
        <vertAlign val="superscript"/>
        <sz val="8"/>
        <color theme="1"/>
        <rFont val="Arial"/>
        <family val="2"/>
        <charset val="238"/>
      </rPr>
      <t xml:space="preserve">c
</t>
    </r>
    <r>
      <rPr>
        <sz val="8"/>
        <color theme="1"/>
        <rFont val="Arial"/>
        <family val="2"/>
        <charset val="238"/>
      </rPr>
      <t>from deliveries 
and services</t>
    </r>
    <r>
      <rPr>
        <vertAlign val="superscript"/>
        <sz val="8"/>
        <color theme="1"/>
        <rFont val="Arial"/>
        <family val="2"/>
        <charset val="238"/>
      </rPr>
      <t xml:space="preserve"> c</t>
    </r>
  </si>
  <si>
    <t>Aktywa obrotowe
Current assets</t>
  </si>
  <si>
    <t>inwestycje krótkoterminowe
short-term investments</t>
  </si>
  <si>
    <t>kredyty bankowe 
i pożyczki
bank credit 
and loans</t>
  </si>
  <si>
    <r>
      <t>Table 29. Current assets and liabilities of enterprises by sections</t>
    </r>
    <r>
      <rPr>
        <vertAlign val="superscript"/>
        <sz val="9.5"/>
        <color rgb="FF595959"/>
        <rFont val="Arial"/>
        <family val="2"/>
        <charset val="238"/>
      </rPr>
      <t>a</t>
    </r>
  </si>
  <si>
    <r>
      <t>Zobowiązania krótkoterminowe</t>
    </r>
    <r>
      <rPr>
        <vertAlign val="superscript"/>
        <sz val="8"/>
        <color theme="1"/>
        <rFont val="Arial"/>
        <family val="2"/>
        <charset val="238"/>
      </rPr>
      <t xml:space="preserve">b
</t>
    </r>
    <r>
      <rPr>
        <sz val="8"/>
        <color theme="1"/>
        <rFont val="Arial"/>
        <family val="2"/>
        <charset val="238"/>
      </rPr>
      <t>Short-term liabilities</t>
    </r>
    <r>
      <rPr>
        <vertAlign val="superscript"/>
        <sz val="8"/>
        <color theme="1"/>
        <rFont val="Arial"/>
        <family val="2"/>
        <charset val="238"/>
      </rPr>
      <t>b</t>
    </r>
  </si>
  <si>
    <r>
      <t>z tytułu dostaw 
i usług</t>
    </r>
    <r>
      <rPr>
        <vertAlign val="superscript"/>
        <sz val="8"/>
        <color theme="1"/>
        <rFont val="Arial"/>
        <family val="2"/>
        <charset val="238"/>
      </rPr>
      <t xml:space="preserve">c
</t>
    </r>
    <r>
      <rPr>
        <sz val="8"/>
        <color theme="1"/>
        <rFont val="Arial"/>
        <family val="2"/>
        <charset val="238"/>
      </rPr>
      <t>from delive­ries 
and services</t>
    </r>
    <r>
      <rPr>
        <vertAlign val="superscript"/>
        <sz val="8"/>
        <color theme="1"/>
        <rFont val="Arial"/>
        <family val="2"/>
        <charset val="238"/>
      </rPr>
      <t>c</t>
    </r>
  </si>
  <si>
    <r>
      <t>z tytułu dostaw 
i usług</t>
    </r>
    <r>
      <rPr>
        <vertAlign val="superscript"/>
        <sz val="8"/>
        <color theme="1"/>
        <rFont val="Arial"/>
        <family val="2"/>
        <charset val="238"/>
      </rPr>
      <t xml:space="preserve">c
</t>
    </r>
    <r>
      <rPr>
        <sz val="8"/>
        <color theme="1"/>
        <rFont val="Arial"/>
        <family val="2"/>
        <charset val="238"/>
      </rPr>
      <t>from deliveries  
and services</t>
    </r>
    <r>
      <rPr>
        <vertAlign val="superscript"/>
        <sz val="8"/>
        <color theme="1"/>
        <rFont val="Arial"/>
        <family val="2"/>
        <charset val="238"/>
      </rPr>
      <t>c</t>
    </r>
  </si>
  <si>
    <r>
      <t>samochodowych</t>
    </r>
    <r>
      <rPr>
        <vertAlign val="superscript"/>
        <sz val="8"/>
        <color theme="1"/>
        <rFont val="Arial"/>
        <family val="2"/>
        <charset val="238"/>
      </rPr>
      <t>∆</t>
    </r>
    <r>
      <rPr>
        <sz val="8"/>
        <color theme="1"/>
        <rFont val="Arial"/>
        <family val="2"/>
        <charset val="238"/>
      </rPr>
      <t xml:space="preserve"> </t>
    </r>
  </si>
  <si>
    <t>województwo łódzkie
łódzkie voivodship</t>
  </si>
  <si>
    <t>analogiczny okres roku poprzednie-
go = 100
corresponding period of previous year = 100</t>
  </si>
  <si>
    <t>województwo =100
voivodship=100</t>
  </si>
  <si>
    <t>of which by forms of construction:</t>
  </si>
  <si>
    <r>
      <t>Registered unemployed persons</t>
    </r>
    <r>
      <rPr>
        <vertAlign val="superscript"/>
        <sz val="8"/>
        <color theme="1" tint="0.34998626667073579"/>
        <rFont val="Arial"/>
        <family val="2"/>
        <charset val="238"/>
      </rPr>
      <t>a</t>
    </r>
  </si>
  <si>
    <r>
      <t>Registered unemployment rate</t>
    </r>
    <r>
      <rPr>
        <vertAlign val="superscript"/>
        <sz val="8"/>
        <color theme="1" tint="0.34998626667073579"/>
        <rFont val="Arial"/>
        <family val="2"/>
        <charset val="238"/>
      </rPr>
      <t>a</t>
    </r>
    <r>
      <rPr>
        <sz val="8"/>
        <color theme="1" tint="0.34998626667073579"/>
        <rFont val="Arial"/>
        <family val="2"/>
        <charset val="238"/>
      </rPr>
      <t xml:space="preserve"> in %</t>
    </r>
  </si>
  <si>
    <r>
      <t>Job offers</t>
    </r>
    <r>
      <rPr>
        <vertAlign val="superscript"/>
        <sz val="8"/>
        <color theme="1" tint="0.34998626667073579"/>
        <rFont val="Arial"/>
        <family val="2"/>
        <charset val="238"/>
      </rPr>
      <t>a</t>
    </r>
  </si>
  <si>
    <r>
      <t>Entities of the national economy</t>
    </r>
    <r>
      <rPr>
        <vertAlign val="superscript"/>
        <sz val="8"/>
        <color theme="1" tint="0.34998626667073579"/>
        <rFont val="Arial"/>
        <family val="2"/>
        <charset val="238"/>
      </rPr>
      <t>ab</t>
    </r>
  </si>
  <si>
    <r>
      <t>Useful floor area of dwellings completed in m</t>
    </r>
    <r>
      <rPr>
        <vertAlign val="superscript"/>
        <sz val="8"/>
        <color theme="1" tint="0.34998626667073579"/>
        <rFont val="Arial"/>
        <family val="2"/>
        <charset val="238"/>
      </rPr>
      <t>2</t>
    </r>
  </si>
  <si>
    <t>Miasta
Cites</t>
  </si>
  <si>
    <r>
      <t>Table 31. Population in voivodship cities</t>
    </r>
    <r>
      <rPr>
        <vertAlign val="superscript"/>
        <sz val="9.5"/>
        <color theme="1" tint="0.34998626667073579"/>
        <rFont val="Arial"/>
        <family val="2"/>
        <charset val="238"/>
      </rPr>
      <t>a</t>
    </r>
  </si>
  <si>
    <r>
      <t xml:space="preserve">w tym Kobiety
</t>
    </r>
    <r>
      <rPr>
        <sz val="8"/>
        <color theme="1" tint="0.34998626667073579"/>
        <rFont val="Arial"/>
        <family val="2"/>
        <charset val="238"/>
      </rPr>
      <t>of which Females</t>
    </r>
  </si>
  <si>
    <r>
      <t>Table 32. Average paid employment in enerprise sector in voivodship cities</t>
    </r>
    <r>
      <rPr>
        <vertAlign val="superscript"/>
        <sz val="9.5"/>
        <color rgb="FF595959"/>
        <rFont val="Arial"/>
        <family val="2"/>
        <charset val="238"/>
      </rPr>
      <t>a</t>
    </r>
  </si>
  <si>
    <r>
      <t xml:space="preserve">w tym:  Przemysł
</t>
    </r>
    <r>
      <rPr>
        <sz val="8"/>
        <color theme="1" tint="0.34998626667073579"/>
        <rFont val="Arial"/>
        <family val="2"/>
        <charset val="238"/>
      </rPr>
      <t>of which:  Industry</t>
    </r>
  </si>
  <si>
    <r>
      <t xml:space="preserve">Budownictwo
</t>
    </r>
    <r>
      <rPr>
        <sz val="8"/>
        <color theme="1" tint="0.34998626667073579"/>
        <rFont val="Arial"/>
        <family val="2"/>
        <charset val="238"/>
      </rPr>
      <t>Construction</t>
    </r>
  </si>
  <si>
    <r>
      <t>Handel; naprawa pojazdów samochodowych</t>
    </r>
    <r>
      <rPr>
        <vertAlign val="superscript"/>
        <sz val="8"/>
        <color theme="1"/>
        <rFont val="Arial"/>
        <family val="2"/>
        <charset val="238"/>
      </rPr>
      <t xml:space="preserve">∆
</t>
    </r>
    <r>
      <rPr>
        <sz val="8"/>
        <color theme="1" tint="0.34998626667073579"/>
        <rFont val="Arial"/>
        <family val="2"/>
        <charset val="238"/>
      </rPr>
      <t>Trade; repair of motor vehicles</t>
    </r>
    <r>
      <rPr>
        <vertAlign val="superscript"/>
        <sz val="8"/>
        <color theme="1" tint="0.34998626667073579"/>
        <rFont val="Arial"/>
        <family val="2"/>
        <charset val="238"/>
      </rPr>
      <t>∆</t>
    </r>
  </si>
  <si>
    <r>
      <t xml:space="preserve">Transport i gospodarka magazynowa
</t>
    </r>
    <r>
      <rPr>
        <sz val="8"/>
        <color theme="1" tint="0.34998626667073579"/>
        <rFont val="Arial"/>
        <family val="2"/>
        <charset val="238"/>
      </rPr>
      <t>Transportation and storage</t>
    </r>
  </si>
  <si>
    <r>
      <t>Zakwaterowanie i gastronomia</t>
    </r>
    <r>
      <rPr>
        <vertAlign val="superscript"/>
        <sz val="8"/>
        <color theme="1"/>
        <rFont val="Arial"/>
        <family val="2"/>
        <charset val="238"/>
      </rPr>
      <t xml:space="preserve">∆
</t>
    </r>
    <r>
      <rPr>
        <sz val="8"/>
        <color theme="1" tint="0.34998626667073579"/>
        <rFont val="Arial"/>
        <family val="2"/>
        <charset val="238"/>
      </rPr>
      <t>Accommodation and catering</t>
    </r>
    <r>
      <rPr>
        <vertAlign val="superscript"/>
        <sz val="8"/>
        <color theme="1" tint="0.34998626667073579"/>
        <rFont val="Arial"/>
        <family val="2"/>
        <charset val="238"/>
      </rPr>
      <t>∆</t>
    </r>
  </si>
  <si>
    <r>
      <t>Table 33. Registered unemployment and job offers in voivodship cities</t>
    </r>
    <r>
      <rPr>
        <vertAlign val="superscript"/>
        <sz val="9.5"/>
        <color rgb="FF595959"/>
        <rFont val="Arial"/>
        <family val="2"/>
        <charset val="238"/>
      </rPr>
      <t>a</t>
    </r>
  </si>
  <si>
    <r>
      <t xml:space="preserve">Stopa bezrobocia rejestrowanego w %
</t>
    </r>
    <r>
      <rPr>
        <sz val="8"/>
        <color theme="1" tint="0.34998626667073579"/>
        <rFont val="Arial"/>
        <family val="2"/>
        <charset val="238"/>
      </rPr>
      <t>Registered unemployment rate in %</t>
    </r>
  </si>
  <si>
    <r>
      <t xml:space="preserve">Liczba bezrobotnych na 1 ofertę pracy
</t>
    </r>
    <r>
      <rPr>
        <sz val="8"/>
        <color theme="1" tint="0.34998626667073579"/>
        <rFont val="Arial"/>
        <family val="2"/>
        <charset val="238"/>
      </rPr>
      <t>Numbers of unemployed persons per 1 job offer</t>
    </r>
  </si>
  <si>
    <r>
      <t>Table 34. Average monthly gross wages and salaries in enterprise sector in voivodship cities</t>
    </r>
    <r>
      <rPr>
        <vertAlign val="superscript"/>
        <sz val="9.5"/>
        <color rgb="FF595959"/>
        <rFont val="Arial"/>
        <family val="2"/>
        <charset val="238"/>
      </rPr>
      <t>a</t>
    </r>
  </si>
  <si>
    <r>
      <t xml:space="preserve">w tym:   Przemysł
</t>
    </r>
    <r>
      <rPr>
        <sz val="8"/>
        <color theme="1" tint="0.34998626667073579"/>
        <rFont val="Arial"/>
        <family val="2"/>
        <charset val="238"/>
      </rPr>
      <t>of which:   Industry</t>
    </r>
  </si>
  <si>
    <r>
      <t xml:space="preserve">Ogółem
</t>
    </r>
    <r>
      <rPr>
        <sz val="8"/>
        <color theme="1" tint="0.34998626667073579"/>
        <rFont val="Arial"/>
        <family val="2"/>
        <charset val="238"/>
      </rPr>
      <t>Total</t>
    </r>
  </si>
  <si>
    <r>
      <t xml:space="preserve">w tym Przeznaczone na sprzedaż lub wynajem
</t>
    </r>
    <r>
      <rPr>
        <sz val="8"/>
        <color theme="1" tint="0.34998626667073579"/>
        <rFont val="Arial"/>
        <family val="2"/>
        <charset val="238"/>
      </rPr>
      <t>of which For sale or rent</t>
    </r>
  </si>
  <si>
    <r>
      <t>Powierzchnia użytkowa 1 mieszkania oddanego do użytkowania w m</t>
    </r>
    <r>
      <rPr>
        <vertAlign val="superscript"/>
        <sz val="8"/>
        <color theme="1"/>
        <rFont val="Arial"/>
        <family val="2"/>
        <charset val="238"/>
      </rPr>
      <t>2</t>
    </r>
    <r>
      <rPr>
        <sz val="8"/>
        <color theme="1"/>
        <rFont val="Arial"/>
        <family val="2"/>
        <charset val="238"/>
      </rPr>
      <t xml:space="preserve">
</t>
    </r>
    <r>
      <rPr>
        <sz val="8"/>
        <color theme="1" tint="0.34998626667073579"/>
        <rFont val="Arial"/>
        <family val="2"/>
        <charset val="238"/>
      </rPr>
      <t>Useful floor area per dwelling in m</t>
    </r>
    <r>
      <rPr>
        <vertAlign val="superscript"/>
        <sz val="8"/>
        <color theme="1" tint="0.34998626667073579"/>
        <rFont val="Arial"/>
        <family val="2"/>
        <charset val="238"/>
      </rPr>
      <t>2</t>
    </r>
  </si>
  <si>
    <t>Sektor  Sector</t>
  </si>
  <si>
    <t>Z ogółem   Of total</t>
  </si>
  <si>
    <t>publiczny
public</t>
  </si>
  <si>
    <t>prywatny
private</t>
  </si>
  <si>
    <t>transport 
i gospodarka magazynowa
transportation and storage</t>
  </si>
  <si>
    <r>
      <t>Table 36. Entities of the national economy in voivodship cities</t>
    </r>
    <r>
      <rPr>
        <vertAlign val="superscript"/>
        <sz val="9.5"/>
        <color rgb="FF595959"/>
        <rFont val="Arial"/>
        <family val="2"/>
        <charset val="238"/>
      </rPr>
      <t>1,2</t>
    </r>
  </si>
  <si>
    <r>
      <t xml:space="preserve">Ogółem </t>
    </r>
    <r>
      <rPr>
        <vertAlign val="superscript"/>
        <sz val="8"/>
        <color theme="1"/>
        <rFont val="Arial"/>
        <family val="2"/>
        <charset val="238"/>
      </rPr>
      <t xml:space="preserve">3
</t>
    </r>
    <r>
      <rPr>
        <sz val="8"/>
        <color theme="1"/>
        <rFont val="Arial"/>
        <family val="2"/>
        <charset val="238"/>
      </rPr>
      <t>Total</t>
    </r>
    <r>
      <rPr>
        <vertAlign val="superscript"/>
        <sz val="8"/>
        <color theme="1"/>
        <rFont val="Arial"/>
        <family val="2"/>
        <charset val="238"/>
      </rPr>
      <t xml:space="preserve"> 3</t>
    </r>
  </si>
  <si>
    <r>
      <t>handel; naprawa pojazdów samochodowych</t>
    </r>
    <r>
      <rPr>
        <vertAlign val="superscript"/>
        <sz val="8"/>
        <color theme="1"/>
        <rFont val="Arial"/>
        <family val="2"/>
        <charset val="238"/>
      </rPr>
      <t xml:space="preserve">∆
</t>
    </r>
    <r>
      <rPr>
        <sz val="8"/>
        <color theme="1"/>
        <rFont val="Arial"/>
        <family val="2"/>
        <charset val="238"/>
      </rPr>
      <t>trade; repair of motor vehicles</t>
    </r>
    <r>
      <rPr>
        <vertAlign val="superscript"/>
        <sz val="8"/>
        <color theme="1"/>
        <rFont val="Arial"/>
        <family val="2"/>
        <charset val="238"/>
      </rPr>
      <t>∆</t>
    </r>
  </si>
  <si>
    <t>Part 1. Revenues, costs, financial result from sale</t>
  </si>
  <si>
    <t>Part 2. Gross financial result</t>
  </si>
  <si>
    <t>Part 3. Net financial result</t>
  </si>
  <si>
    <t>poprzednio pracujący
previously working</t>
  </si>
  <si>
    <r>
      <t>a</t>
    </r>
    <r>
      <rPr>
        <vertAlign val="superscript"/>
        <sz val="7.5"/>
        <color theme="1"/>
        <rFont val="Arial"/>
        <family val="2"/>
        <charset val="238"/>
      </rPr>
      <t xml:space="preserve"> </t>
    </r>
    <r>
      <rPr>
        <sz val="7.5"/>
        <color theme="1"/>
        <rFont val="Arial"/>
        <family val="2"/>
        <charset val="238"/>
      </rPr>
      <t>Bez czynów karalnych popełnionych przez nieletnich. b Łącznie z przestępstwami z art. 250a kodeksu karnego (korupcja wyborcza) oraz z art. 296a i 296b kodeksu karnego (korupcja na stanowisku kierowniczym i korupcja sportowa). c Z wyłączeniem przestępstw korupcyjnych  z art.  296a i 296b kodeksu karnego.</t>
    </r>
  </si>
  <si>
    <t>a Without punishable acts committed by juveniles. b Including Art. 250a Criminal Code (corruption concerning elections) and Art. 296a and 296b Criminal Code (corruption on the managining post and corruption in sport). c Excluding corruption under Art. 296a and 296b of the Criminal Code.</t>
  </si>
  <si>
    <t>Wynik finansowy 
ze sprzedaży produktów, towarów 
i materiałów
  Financial result from sale of products, goods and materials</t>
  </si>
  <si>
    <t>.</t>
  </si>
  <si>
    <t>w zł    in PLN</t>
  </si>
  <si>
    <t>w tys. zł
in thousand PLN</t>
  </si>
  <si>
    <t>w tys. zł     in thousand PLN</t>
  </si>
  <si>
    <t>w mln zł    in million PLN</t>
  </si>
  <si>
    <r>
      <t xml:space="preserve">Przychody netto ze sprzedaży produktów, towarów i materiałów w mln zł
</t>
    </r>
    <r>
      <rPr>
        <sz val="8"/>
        <color theme="1" tint="0.34998626667073579"/>
        <rFont val="Arial"/>
        <family val="2"/>
        <charset val="238"/>
      </rPr>
      <t>Net sales revenues of products, goods and materials in million PLN</t>
    </r>
  </si>
  <si>
    <r>
      <t xml:space="preserve">Koszt własny sprzedanych produktów, towarów i materiałów w mln zł
</t>
    </r>
    <r>
      <rPr>
        <sz val="8"/>
        <color theme="1" tint="0.34998626667073579"/>
        <rFont val="Arial"/>
        <family val="2"/>
        <charset val="238"/>
      </rPr>
      <t>Own cost of sold products, goods and materials in million PLN</t>
    </r>
  </si>
  <si>
    <r>
      <t xml:space="preserve">Wynik finansowy ze sprzedaży produktów, towarów i materiałów w mln zł
</t>
    </r>
    <r>
      <rPr>
        <sz val="8"/>
        <color theme="1" tint="0.34998626667073579"/>
        <rFont val="Arial"/>
        <family val="2"/>
        <charset val="238"/>
      </rPr>
      <t>Financial result from sale of products, goods and materials in million PLN</t>
    </r>
  </si>
  <si>
    <r>
      <t xml:space="preserve">Zysk brutto w mln zł
</t>
    </r>
    <r>
      <rPr>
        <sz val="8"/>
        <color theme="1" tint="0.34998626667073579"/>
        <rFont val="Arial"/>
        <family val="2"/>
        <charset val="238"/>
      </rPr>
      <t>Gross profit in million PLN</t>
    </r>
  </si>
  <si>
    <r>
      <t xml:space="preserve">Wynik finansowy brutto w mln zł
</t>
    </r>
    <r>
      <rPr>
        <sz val="8"/>
        <color theme="1" tint="0.34998626667073579"/>
        <rFont val="Arial"/>
        <family val="2"/>
        <charset val="238"/>
      </rPr>
      <t>Gross financial result in million PLN</t>
    </r>
  </si>
  <si>
    <r>
      <t xml:space="preserve">Strata brutto w mln zł
</t>
    </r>
    <r>
      <rPr>
        <sz val="8"/>
        <color theme="1" tint="0.34998626667073579"/>
        <rFont val="Arial"/>
        <family val="2"/>
        <charset val="238"/>
      </rPr>
      <t>Gross loss in million PLN</t>
    </r>
  </si>
  <si>
    <r>
      <t xml:space="preserve">Zysk netto w mln zł
</t>
    </r>
    <r>
      <rPr>
        <sz val="8"/>
        <color theme="1" tint="0.34998626667073579"/>
        <rFont val="Arial"/>
        <family val="2"/>
        <charset val="238"/>
      </rPr>
      <t>Net profit in million PLN</t>
    </r>
  </si>
  <si>
    <r>
      <t xml:space="preserve">Strata netto w mln zł
</t>
    </r>
    <r>
      <rPr>
        <sz val="8"/>
        <color theme="1" tint="0.34998626667073579"/>
        <rFont val="Arial"/>
        <family val="2"/>
        <charset val="238"/>
      </rPr>
      <t>Net loss in million PLN</t>
    </r>
  </si>
  <si>
    <r>
      <t xml:space="preserve">Wynik finansowy netto w mln zł
</t>
    </r>
    <r>
      <rPr>
        <sz val="8"/>
        <color theme="1" tint="0.34998626667073579"/>
        <rFont val="Arial"/>
        <family val="2"/>
        <charset val="238"/>
      </rPr>
      <t>Net financial result in million PLN</t>
    </r>
  </si>
  <si>
    <t>w mln zł      in million PLN</t>
  </si>
  <si>
    <t>Average monthly gross wages and salaries 
   in enterprise sector in PLN:</t>
  </si>
  <si>
    <r>
      <t xml:space="preserve">Ogółem w zł
</t>
    </r>
    <r>
      <rPr>
        <sz val="8"/>
        <color theme="1" tint="0.34998626667073579"/>
        <rFont val="Arial"/>
        <family val="2"/>
        <charset val="238"/>
      </rPr>
      <t>Total in PLN</t>
    </r>
  </si>
  <si>
    <t>Dwellings completed by location</t>
  </si>
  <si>
    <t>Table 13. Dwellings completed by location</t>
  </si>
  <si>
    <t>Dwellings completed in voivodship cities</t>
  </si>
  <si>
    <r>
      <t>Table 35. Dwellings completed in voivodship cities</t>
    </r>
    <r>
      <rPr>
        <vertAlign val="superscript"/>
        <sz val="9.5"/>
        <color rgb="FF595959"/>
        <rFont val="Arial"/>
        <family val="2"/>
        <charset val="238"/>
      </rPr>
      <t>a</t>
    </r>
  </si>
  <si>
    <t>w mln zł     in million PLN</t>
  </si>
  <si>
    <r>
      <t xml:space="preserve">Ogółem w tys.
</t>
    </r>
    <r>
      <rPr>
        <sz val="8"/>
        <color theme="1" tint="0.34998626667073579"/>
        <rFont val="Arial"/>
        <family val="2"/>
        <charset val="238"/>
      </rPr>
      <t>Total in thousands</t>
    </r>
  </si>
  <si>
    <r>
      <t xml:space="preserve">Oferty pracy w tys.
</t>
    </r>
    <r>
      <rPr>
        <sz val="8"/>
        <color theme="1" tint="0.34998626667073579"/>
        <rFont val="Arial"/>
        <family val="2"/>
        <charset val="238"/>
      </rPr>
      <t>Job offers in thousands</t>
    </r>
  </si>
  <si>
    <r>
      <t xml:space="preserve">Bezrobotni zarejestrowani w tys.
</t>
    </r>
    <r>
      <rPr>
        <sz val="8"/>
        <color theme="1" tint="0.34998626667073579"/>
        <rFont val="Arial"/>
        <family val="2"/>
        <charset val="238"/>
      </rPr>
      <t>Registered unemployment persons in thousands</t>
    </r>
  </si>
  <si>
    <t>01-06</t>
  </si>
  <si>
    <t>01-12</t>
  </si>
  <si>
    <t>2020                                                       12</t>
  </si>
  <si>
    <t>5768</t>
  </si>
  <si>
    <t>137,3</t>
  </si>
  <si>
    <t>01</t>
  </si>
  <si>
    <t>02</t>
  </si>
  <si>
    <t>03</t>
  </si>
  <si>
    <t>04</t>
  </si>
  <si>
    <t>05</t>
  </si>
  <si>
    <t>06</t>
  </si>
  <si>
    <t>07</t>
  </si>
  <si>
    <t>08</t>
  </si>
  <si>
    <t>09</t>
  </si>
  <si>
    <t>10</t>
  </si>
  <si>
    <t xml:space="preserve">11 </t>
  </si>
  <si>
    <t>12</t>
  </si>
  <si>
    <t>01-03</t>
  </si>
  <si>
    <t>01-09</t>
  </si>
  <si>
    <t xml:space="preserve">Łódź </t>
  </si>
  <si>
    <t>handel</t>
  </si>
  <si>
    <t xml:space="preserve">trade </t>
  </si>
  <si>
    <t>zagrożenie w ruchu drogowym</t>
  </si>
  <si>
    <t>traffic hazard</t>
  </si>
  <si>
    <t>Stopień wykorzystania pokoi
Occupancy rate of rooms in %</t>
  </si>
  <si>
    <t>Stopień wykorzy-stania miejsc noclegowych w %
Occupancy rate of bed places in %</t>
  </si>
  <si>
    <t>-55,5</t>
  </si>
  <si>
    <t>-51,6</t>
  </si>
  <si>
    <t>2020                                              12</t>
  </si>
  <si>
    <t>Tablica 18. Baza noclegowa turystyki</t>
  </si>
  <si>
    <t>Table 18. Tourist accommodation establishments</t>
  </si>
  <si>
    <r>
      <t>budownictwo indywidualne</t>
    </r>
    <r>
      <rPr>
        <sz val="8"/>
        <color theme="1"/>
        <rFont val="Arial"/>
        <family val="2"/>
        <charset val="238"/>
      </rPr>
      <t xml:space="preserve">
private construction</t>
    </r>
  </si>
  <si>
    <r>
      <t>przeznaczone 
na sprzedaż</t>
    </r>
    <r>
      <rPr>
        <sz val="8"/>
        <color theme="1"/>
        <rFont val="Arial"/>
        <family val="2"/>
        <charset val="238"/>
      </rPr>
      <t xml:space="preserve">
lub wynajem
for sale or rent</t>
    </r>
  </si>
  <si>
    <t>Indywidualne</t>
  </si>
  <si>
    <t>Private</t>
  </si>
  <si>
    <t>Przeznaczone na sprzedaż 
     lub wynajem</t>
  </si>
  <si>
    <t>For sale or rent</t>
  </si>
  <si>
    <t>Przeznaczone na sprzedaż
     lub wynajem</t>
  </si>
  <si>
    <t>Przeznaczone na sprzedaż 
    lub wynajem</t>
  </si>
  <si>
    <t>indywidualne</t>
  </si>
  <si>
    <t>private construction</t>
  </si>
  <si>
    <t>na sprzedaż lub wynajem</t>
  </si>
  <si>
    <t>for sale or rent</t>
  </si>
  <si>
    <t xml:space="preserve">a Stan w końcu okresu. b Wpisane do rejestru REGON; bez osób prowadzących gospodarstwa indywidualne w rolnictwie. </t>
  </si>
  <si>
    <t xml:space="preserve">a As of the end of a period. b Entered in the REGON register; excluding persons tending private farms in agriculture. </t>
  </si>
  <si>
    <t>poprodukcyjnym
post-working</t>
  </si>
  <si>
    <t>2020                                            01-12</t>
  </si>
  <si>
    <t>55,7*</t>
  </si>
  <si>
    <t xml:space="preserve">Łódź  </t>
  </si>
  <si>
    <t>11</t>
  </si>
  <si>
    <t>2020                                                  12</t>
  </si>
  <si>
    <t>c Wskaźniki dynamiki obliczono na podstawie danych w cenach stałych (średnie ceny bieżące z 2015 r.).</t>
  </si>
  <si>
    <t xml:space="preserve"> c Index numbers are calculated on the basis of data in constant prices (average current prices in 2015).</t>
  </si>
  <si>
    <r>
      <t>Przychody ze sprzedaży produkcji budowlano-
   montażowej w mln zł</t>
    </r>
    <r>
      <rPr>
        <vertAlign val="superscript"/>
        <sz val="8"/>
        <color theme="1"/>
        <rFont val="Arial"/>
        <family val="2"/>
        <charset val="238"/>
      </rPr>
      <t xml:space="preserve"> </t>
    </r>
  </si>
  <si>
    <t xml:space="preserve">Revenues from sold construction and assembly  
   production in million PLN </t>
  </si>
  <si>
    <r>
      <t xml:space="preserve">Produkcja sprzedana przemysłu w mln zł </t>
    </r>
    <r>
      <rPr>
        <vertAlign val="superscript"/>
        <sz val="8"/>
        <color theme="1"/>
        <rFont val="Arial"/>
        <family val="2"/>
        <charset val="238"/>
      </rPr>
      <t>c</t>
    </r>
  </si>
  <si>
    <r>
      <t xml:space="preserve">Sold production of industry in million PLN </t>
    </r>
    <r>
      <rPr>
        <vertAlign val="superscript"/>
        <sz val="8"/>
        <color theme="1" tint="0.34998626667073579"/>
        <rFont val="Arial"/>
        <family val="2"/>
        <charset val="238"/>
      </rPr>
      <t>c</t>
    </r>
  </si>
  <si>
    <t>Ź r ó d ł o: dane Ministerstwa Rozwoju, Pracy i Technologii</t>
  </si>
  <si>
    <t>S o u r c e: data of the Ministry of Economic Development , Labour and Technology.</t>
  </si>
  <si>
    <t>Ź r ó d ł o: dane Instytutu Meteorologii i Gospodarki Wodnej - Państwowego Instytutu Badawczego</t>
  </si>
  <si>
    <t>S o u r c e: data of the Institute of Meteorology and Water Management - Natinal Research Instiute.</t>
  </si>
  <si>
    <t>81,8</t>
  </si>
  <si>
    <t>83,2</t>
  </si>
  <si>
    <t>88,9</t>
  </si>
  <si>
    <t>81,1</t>
  </si>
  <si>
    <t>85,7</t>
  </si>
  <si>
    <t>70,6</t>
  </si>
  <si>
    <t>88,6</t>
  </si>
  <si>
    <t>98,9</t>
  </si>
  <si>
    <t>104,4</t>
  </si>
  <si>
    <t>121,6</t>
  </si>
  <si>
    <t>67,2</t>
  </si>
  <si>
    <t>110,6</t>
  </si>
  <si>
    <t>130,7</t>
  </si>
  <si>
    <t>173,7</t>
  </si>
  <si>
    <t>111,0</t>
  </si>
  <si>
    <t>55,1</t>
  </si>
  <si>
    <t>28,2</t>
  </si>
  <si>
    <t>52,0</t>
  </si>
  <si>
    <t>31,2</t>
  </si>
  <si>
    <t>16,1</t>
  </si>
  <si>
    <t>41,7</t>
  </si>
  <si>
    <t>138,2</t>
  </si>
  <si>
    <t>97,0</t>
  </si>
  <si>
    <t>5,6</t>
  </si>
  <si>
    <t>4,8</t>
  </si>
  <si>
    <t>10,2</t>
  </si>
  <si>
    <t>5,9</t>
  </si>
  <si>
    <t>3,1</t>
  </si>
  <si>
    <t>2,2</t>
  </si>
  <si>
    <t>1,2</t>
  </si>
  <si>
    <t>8,9</t>
  </si>
  <si>
    <t>6,7</t>
  </si>
  <si>
    <t>5,3</t>
  </si>
  <si>
    <t>10,6</t>
  </si>
  <si>
    <t>7,2</t>
  </si>
  <si>
    <t>4,1</t>
  </si>
  <si>
    <t>2,8</t>
  </si>
  <si>
    <t>1,9</t>
  </si>
  <si>
    <t>11,1</t>
  </si>
  <si>
    <t>93,3</t>
  </si>
  <si>
    <t>94,7</t>
  </si>
  <si>
    <t>89,4</t>
  </si>
  <si>
    <t>92,8</t>
  </si>
  <si>
    <t>95,9</t>
  </si>
  <si>
    <t>97,2</t>
  </si>
  <si>
    <t>98,1</t>
  </si>
  <si>
    <t>6,4</t>
  </si>
  <si>
    <t>4,9</t>
  </si>
  <si>
    <t>8,5</t>
  </si>
  <si>
    <t>-1,6</t>
  </si>
  <si>
    <t>2,9</t>
  </si>
  <si>
    <t>-1,1</t>
  </si>
  <si>
    <t>a – 31 12 2020</t>
  </si>
  <si>
    <t>b – 31 12 2021</t>
  </si>
  <si>
    <t>a - 01 – 12 2020</t>
  </si>
  <si>
    <t>b - 01 – 12 2021</t>
  </si>
  <si>
    <t>2020</t>
  </si>
  <si>
    <t>2022</t>
  </si>
  <si>
    <t>59,1*</t>
  </si>
  <si>
    <t>62,0*</t>
  </si>
  <si>
    <r>
      <t>Tablica 8. Bezrobotni zarejestrowani i oferty pracy</t>
    </r>
    <r>
      <rPr>
        <b/>
        <vertAlign val="superscript"/>
        <sz val="9.5"/>
        <color theme="1"/>
        <rFont val="Arial"/>
        <family val="2"/>
        <charset val="238"/>
      </rPr>
      <t>a</t>
    </r>
  </si>
  <si>
    <r>
      <t>Table 8. Registered unemployed persons and job offers</t>
    </r>
    <r>
      <rPr>
        <vertAlign val="superscript"/>
        <sz val="9.5"/>
        <color rgb="FF595959"/>
        <rFont val="Arial"/>
        <family val="2"/>
        <charset val="238"/>
      </rPr>
      <t>a</t>
    </r>
  </si>
  <si>
    <r>
      <t>Tablica 9. Bezrobotni zarejestrowani będący w szczególnej sytuacji na rynku pracy</t>
    </r>
    <r>
      <rPr>
        <b/>
        <vertAlign val="superscript"/>
        <sz val="9.5"/>
        <color theme="1"/>
        <rFont val="Arial"/>
        <family val="2"/>
        <charset val="238"/>
      </rPr>
      <t>a</t>
    </r>
  </si>
  <si>
    <r>
      <t>Table 9. Registered unemployed persons with a specific situation on the labour market</t>
    </r>
    <r>
      <rPr>
        <vertAlign val="superscript"/>
        <sz val="9.5"/>
        <color rgb="FF595959"/>
        <rFont val="Arial"/>
        <family val="2"/>
        <charset val="238"/>
      </rPr>
      <t>a</t>
    </r>
  </si>
  <si>
    <r>
      <t>Tablica 10. Bezrobotni zarejestrowani według poziomu wykształcenia, wieku, czasu pozostawania bez pracy i stażu pracy</t>
    </r>
    <r>
      <rPr>
        <b/>
        <vertAlign val="superscript"/>
        <sz val="9.5"/>
        <color theme="1"/>
        <rFont val="Arial"/>
        <family val="2"/>
        <charset val="238"/>
      </rPr>
      <t>a</t>
    </r>
  </si>
  <si>
    <r>
      <t>Table 10. Registered unemployed persons by educational level, age, duration of unemployment and work</t>
    </r>
    <r>
      <rPr>
        <vertAlign val="superscript"/>
        <sz val="9.5"/>
        <color rgb="FF595959"/>
        <rFont val="Arial"/>
        <family val="2"/>
        <charset val="238"/>
      </rPr>
      <t>a</t>
    </r>
  </si>
  <si>
    <t>a Z dniem 12 marca 2022 r. (z mocą obowiązującą od 24 lutego 2022 r.) weszła w życie ustawa o pomocy obywatelom Ukrainy w związku z konfliktem zbrojnym na terytorium tego państwa, która umożliwia rejestrację w powiatowych urzędach pracy obywatelom Ukrainy w wieku 18 lat i więcej, jako osoby bezrobotne lub poszukujące pracy (Dz. U. z 2022 r. poz. 583, z późn. zm.).</t>
  </si>
  <si>
    <t>a The Act on Assistance to Ukrainian Citizens in Connection with an Armed Conflict in the Territory of Ukraine, which entered into force on 12 March 2022 (retroactive to 24 February 2022), allows the Ukrainian citizens aged 18 and over to register with powiat labour offices as unemployed persons or jobseekers (Journal of Laws 2022 item 583, as amended).</t>
  </si>
  <si>
    <t xml:space="preserve">2021                                                  12 </t>
  </si>
  <si>
    <t>2021                                              12</t>
  </si>
  <si>
    <t>2021                                                       12</t>
  </si>
  <si>
    <t>2021                                            01-12</t>
  </si>
  <si>
    <t>S o u r c e: data of the Ministry of Economic Development, Labour and Technology.</t>
  </si>
  <si>
    <t>-10,91</t>
  </si>
  <si>
    <t>4,43</t>
  </si>
  <si>
    <t>8,13</t>
  </si>
  <si>
    <t>18,10</t>
  </si>
  <si>
    <t>3,12</t>
  </si>
  <si>
    <t>-9,97</t>
  </si>
  <si>
    <t>2022                                                  06</t>
  </si>
  <si>
    <t>2022                                              06</t>
  </si>
  <si>
    <t>2022                                                       06</t>
  </si>
  <si>
    <t>Styczeń – czerwiec 2022
January – June 2022</t>
  </si>
  <si>
    <t>2022                                            01-06</t>
  </si>
  <si>
    <t>Styczeń –  czerwiec 2022
January – June 2022</t>
  </si>
  <si>
    <t>01-06 2021=100</t>
  </si>
  <si>
    <t>a – 31 12 2021
b – 30 06 2022</t>
  </si>
  <si>
    <t>Wyszczególnienie
Specification
a – 31 12 2021
b – 30 06 2022</t>
  </si>
  <si>
    <t>Stan w końcu czerwca 2022 r.</t>
  </si>
  <si>
    <t>End of June 2022</t>
  </si>
  <si>
    <t>01-06 2022</t>
  </si>
  <si>
    <t>Wyszczególnienie
Specyfikacja
a – 31 12 2021 r.
b – 30 06 2022 r.</t>
  </si>
  <si>
    <t>344*</t>
  </si>
  <si>
    <t>1085*</t>
  </si>
  <si>
    <t>189*</t>
  </si>
  <si>
    <t>406*</t>
  </si>
  <si>
    <t>377*</t>
  </si>
  <si>
    <t>2878*</t>
  </si>
  <si>
    <t>1769*</t>
  </si>
  <si>
    <t>170*</t>
  </si>
  <si>
    <t>1388*</t>
  </si>
  <si>
    <t>853*</t>
  </si>
  <si>
    <t>2392*</t>
  </si>
  <si>
    <t>1181*</t>
  </si>
  <si>
    <t>242*</t>
  </si>
  <si>
    <t>309*</t>
  </si>
  <si>
    <t>1024*</t>
  </si>
  <si>
    <t>165*</t>
  </si>
  <si>
    <t>387*</t>
  </si>
  <si>
    <t>297*</t>
  </si>
  <si>
    <t>2695*</t>
  </si>
  <si>
    <t>1559*</t>
  </si>
  <si>
    <t>134*</t>
  </si>
  <si>
    <t>1931*</t>
  </si>
  <si>
    <t>1069*</t>
  </si>
  <si>
    <t>151*</t>
  </si>
  <si>
    <t>72,2*</t>
  </si>
  <si>
    <t>60,7*</t>
  </si>
  <si>
    <t>54,5*</t>
  </si>
  <si>
    <t>63,9*</t>
  </si>
  <si>
    <t>61,0*</t>
  </si>
  <si>
    <t>85,2*</t>
  </si>
  <si>
    <t>63,3*</t>
  </si>
  <si>
    <t>86,2*</t>
  </si>
  <si>
    <t>68,9*</t>
  </si>
  <si>
    <t>66,2*</t>
  </si>
  <si>
    <t>66,6*</t>
  </si>
  <si>
    <t>71,1*</t>
  </si>
  <si>
    <t>60,9*</t>
  </si>
  <si>
    <t>49,9*</t>
  </si>
  <si>
    <t>50,4*</t>
  </si>
  <si>
    <t>49,4*</t>
  </si>
  <si>
    <t>55,0*</t>
  </si>
  <si>
    <t>54,4*</t>
  </si>
  <si>
    <t>58,1*</t>
  </si>
  <si>
    <t>57,7*</t>
  </si>
  <si>
    <t>69,1*</t>
  </si>
  <si>
    <t>62,3*</t>
  </si>
  <si>
    <t>58,8*</t>
  </si>
  <si>
    <t>57,8*</t>
  </si>
  <si>
    <t>63,6*</t>
  </si>
  <si>
    <t xml:space="preserve">U w a g a. Dane zostały wygenerowane z Krajowego Systemu Informacyjnego Policji w dniu 21 lipca 2022 r. </t>
  </si>
  <si>
    <r>
      <t>N o t e. Data were extracted from the National Police Information System (KSIP) on 21</t>
    </r>
    <r>
      <rPr>
        <vertAlign val="superscript"/>
        <sz val="7.5"/>
        <color theme="1" tint="0.34998626667073579"/>
        <rFont val="Arial"/>
        <family val="2"/>
        <charset val="238"/>
      </rPr>
      <t>th</t>
    </r>
    <r>
      <rPr>
        <sz val="7.5"/>
        <color theme="1" tint="0.34998626667073579"/>
        <rFont val="Arial"/>
        <family val="2"/>
        <charset val="238"/>
      </rPr>
      <t xml:space="preserve"> July 2022.</t>
    </r>
  </si>
  <si>
    <t>04-06</t>
  </si>
  <si>
    <t>5,4</t>
  </si>
  <si>
    <t>3,0</t>
  </si>
  <si>
    <t>8,3</t>
  </si>
  <si>
    <t>1,1</t>
  </si>
  <si>
    <t>5,7</t>
  </si>
  <si>
    <t>96,6</t>
  </si>
  <si>
    <t>90,6</t>
  </si>
  <si>
    <t>93,9</t>
  </si>
  <si>
    <t>92,2</t>
  </si>
  <si>
    <t>94,3</t>
  </si>
  <si>
    <t>92,3</t>
  </si>
  <si>
    <t>3,4</t>
  </si>
  <si>
    <t>9,4</t>
  </si>
  <si>
    <t>6,1</t>
  </si>
  <si>
    <t>7,8</t>
  </si>
  <si>
    <t>7,7</t>
  </si>
  <si>
    <t>4,5</t>
  </si>
  <si>
    <t>9,9</t>
  </si>
  <si>
    <t>5,1</t>
  </si>
  <si>
    <t>6,8</t>
  </si>
  <si>
    <t>2,5</t>
  </si>
  <si>
    <t>5,2</t>
  </si>
  <si>
    <t>30,0</t>
  </si>
  <si>
    <t>23,3</t>
  </si>
  <si>
    <t>27,4</t>
  </si>
  <si>
    <t>17,0</t>
  </si>
  <si>
    <t>23,1</t>
  </si>
  <si>
    <t>184,7</t>
  </si>
  <si>
    <t>30,7</t>
  </si>
  <si>
    <t>91,5</t>
  </si>
  <si>
    <t>100,2</t>
  </si>
  <si>
    <t>122,7</t>
  </si>
  <si>
    <t>64,3</t>
  </si>
  <si>
    <t>102,9</t>
  </si>
  <si>
    <t>89,8</t>
  </si>
  <si>
    <t>241,2</t>
  </si>
  <si>
    <t>131,7</t>
  </si>
  <si>
    <t>75,9</t>
  </si>
  <si>
    <t>76,8</t>
  </si>
  <si>
    <t>92,9</t>
  </si>
  <si>
    <t>78,7</t>
  </si>
  <si>
    <t>73,9</t>
  </si>
  <si>
    <t>60,0</t>
  </si>
  <si>
    <t>76,5</t>
  </si>
  <si>
    <t>23 razy</t>
  </si>
  <si>
    <t>18 razy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</si>
</sst>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zł&quot;_-;\-* #,##0.00\ &quot;zł&quot;_-;_-* &quot;-&quot;??\ &quot;zł&quot;_-;_-@_-"/>
    <numFmt numFmtId="164" formatCode="_-* #,##0.00\ _z_ł_-;\-* #,##0.00\ _z_ł_-;_-* &quot;-&quot;??\ _z_ł_-;_-@_-"/>
    <numFmt numFmtId="165" formatCode="0.0"/>
    <numFmt numFmtId="166" formatCode="_-* #,##0.0\ _z_ł_-;\-* #,##0.0\ _z_ł_-;_-* &quot;-&quot;??\ _z_ł_-;_-@_-"/>
    <numFmt numFmtId="167" formatCode="_-* #,##0\ _z_ł_-;\-* #,##0\ _z_ł_-;_-* &quot;-&quot;??\ _z_ł_-;_-@_-"/>
    <numFmt numFmtId="168" formatCode="#,##0.0"/>
    <numFmt numFmtId="169" formatCode="#,##0_ ;\-#,##0\ "/>
    <numFmt numFmtId="170" formatCode="#,##0.00_ ;\-#,##0.00\ "/>
    <numFmt numFmtId="171" formatCode="_-* #,##0.0\ _z_ł_-;\-* #,##0.0\ _z_ł_-;_-* &quot;-&quot;?\ _z_ł_-;_-@_-"/>
  </numFmts>
  <fonts count="129">
    <font>
      <sz val="11"/>
      <color theme="1"/>
      <name val="Calibri"/>
      <family val="2"/>
      <charset val="238"/>
      <scheme val="minor"/>
    </font>
    <font>
      <sz val="11"/>
      <color theme="1"/>
      <name val="Czcionka tekstu podstawowego"/>
      <family val="2"/>
      <charset val="238"/>
    </font>
    <font>
      <sz val="11"/>
      <color theme="1"/>
      <name val="Czcionka tekstu podstawowego"/>
      <family val="2"/>
      <charset val="238"/>
    </font>
    <font>
      <sz val="9"/>
      <color theme="1"/>
      <name val="Times New Roman"/>
      <family val="1"/>
      <charset val="238"/>
    </font>
    <font>
      <i/>
      <sz val="9"/>
      <color theme="1"/>
      <name val="Times New Roman"/>
      <family val="1"/>
      <charset val="238"/>
    </font>
    <font>
      <sz val="11"/>
      <color theme="1"/>
      <name val="Calibri"/>
      <family val="2"/>
      <charset val="238"/>
      <scheme val="minor"/>
    </font>
    <font>
      <sz val="10"/>
      <color theme="1"/>
      <name val="Arial"/>
      <family val="2"/>
      <charset val="238"/>
    </font>
    <font>
      <sz val="11"/>
      <color theme="1"/>
      <name val="Arial"/>
      <family val="2"/>
      <charset val="238"/>
    </font>
    <font>
      <sz val="9"/>
      <color theme="1"/>
      <name val="Arial"/>
      <family val="2"/>
      <charset val="238"/>
    </font>
    <font>
      <b/>
      <sz val="9"/>
      <color theme="1"/>
      <name val="Arial"/>
      <family val="2"/>
      <charset val="238"/>
    </font>
    <font>
      <sz val="8"/>
      <color theme="1"/>
      <name val="Arial"/>
      <family val="2"/>
      <charset val="238"/>
    </font>
    <font>
      <b/>
      <sz val="8"/>
      <color theme="1"/>
      <name val="Arial"/>
      <family val="2"/>
      <charset val="238"/>
    </font>
    <font>
      <b/>
      <sz val="8"/>
      <color rgb="FF000000"/>
      <name val="Arial"/>
      <family val="2"/>
      <charset val="238"/>
    </font>
    <font>
      <sz val="9.5"/>
      <color theme="1"/>
      <name val="Arial"/>
      <family val="2"/>
      <charset val="238"/>
    </font>
    <font>
      <b/>
      <sz val="9.5"/>
      <color theme="1"/>
      <name val="Arial"/>
      <family val="2"/>
      <charset val="238"/>
    </font>
    <font>
      <sz val="7.5"/>
      <color theme="1"/>
      <name val="Arial"/>
      <family val="2"/>
      <charset val="238"/>
    </font>
    <font>
      <vertAlign val="superscript"/>
      <sz val="8"/>
      <color theme="1"/>
      <name val="Arial"/>
      <family val="2"/>
      <charset val="238"/>
    </font>
    <font>
      <sz val="8"/>
      <color rgb="FF000000"/>
      <name val="Arial"/>
      <family val="2"/>
      <charset val="238"/>
    </font>
    <font>
      <b/>
      <sz val="16"/>
      <color theme="1"/>
      <name val="Arial"/>
      <family val="2"/>
      <charset val="238"/>
    </font>
    <font>
      <vertAlign val="superscript"/>
      <sz val="7.5"/>
      <color theme="1"/>
      <name val="Arial"/>
      <family val="2"/>
      <charset val="238"/>
    </font>
    <font>
      <b/>
      <vertAlign val="superscript"/>
      <sz val="9.5"/>
      <color theme="1"/>
      <name val="Arial"/>
      <family val="2"/>
      <charset val="238"/>
    </font>
    <font>
      <sz val="11"/>
      <color rgb="FF000000"/>
      <name val="Calibri"/>
      <family val="2"/>
      <scheme val="minor"/>
    </font>
    <font>
      <sz val="8"/>
      <name val="Arial"/>
      <family val="2"/>
      <charset val="238"/>
    </font>
    <font>
      <sz val="9.5"/>
      <color theme="1"/>
      <name val="Fira Sans SemiBold"/>
      <family val="2"/>
      <charset val="238"/>
    </font>
    <font>
      <sz val="9.5"/>
      <color rgb="FF595959"/>
      <name val="Arial"/>
      <family val="2"/>
      <charset val="238"/>
    </font>
    <font>
      <b/>
      <sz val="11"/>
      <color theme="1"/>
      <name val="Arial"/>
      <family val="2"/>
      <charset val="238"/>
    </font>
    <font>
      <b/>
      <sz val="9.5"/>
      <color rgb="FF000000"/>
      <name val="Arial"/>
      <family val="2"/>
      <charset val="238"/>
    </font>
    <font>
      <b/>
      <vertAlign val="superscript"/>
      <sz val="9.5"/>
      <color rgb="FF000000"/>
      <name val="Arial"/>
      <family val="2"/>
      <charset val="238"/>
    </font>
    <font>
      <sz val="8"/>
      <color theme="1" tint="0.34998626667073579"/>
      <name val="Arial"/>
      <family val="2"/>
      <charset val="238"/>
    </font>
    <font>
      <sz val="7.5"/>
      <color theme="1" tint="0.34998626667073579"/>
      <name val="Arial"/>
      <family val="2"/>
      <charset val="238"/>
    </font>
    <font>
      <vertAlign val="superscript"/>
      <sz val="8"/>
      <color theme="1" tint="0.34998626667073579"/>
      <name val="Arial"/>
      <family val="2"/>
      <charset val="238"/>
    </font>
    <font>
      <sz val="7.5"/>
      <color rgb="FFFF0000"/>
      <name val="Arial"/>
      <family val="2"/>
      <charset val="238"/>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1"/>
      <color indexed="8"/>
      <name val="Czcionka tekstu podstawowego"/>
      <family val="2"/>
      <charset val="238"/>
    </font>
    <font>
      <b/>
      <sz val="11"/>
      <color indexed="8"/>
      <name val="Czcionka tekstu podstawowego"/>
      <family val="2"/>
      <charset val="238"/>
    </font>
    <font>
      <u/>
      <sz val="10"/>
      <color indexed="12"/>
      <name val="Arial"/>
      <family val="2"/>
      <charset val="238"/>
    </font>
    <font>
      <sz val="10"/>
      <name val="Arial"/>
      <family val="2"/>
      <charset val="238"/>
    </font>
    <font>
      <sz val="12"/>
      <name val="Arial CE"/>
    </font>
    <font>
      <u/>
      <sz val="9"/>
      <color indexed="12"/>
      <name val="Arial CE"/>
    </font>
    <font>
      <sz val="11"/>
      <color indexed="8"/>
      <name val="Calibri"/>
      <family val="2"/>
      <charset val="238"/>
    </font>
    <font>
      <sz val="10"/>
      <name val="Arial CE"/>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u/>
      <sz val="8.5"/>
      <color indexed="12"/>
      <name val="Arial CE"/>
      <charset val="238"/>
    </font>
    <font>
      <u/>
      <sz val="10"/>
      <color indexed="8"/>
      <name val="Arial"/>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1"/>
      <color indexed="8"/>
      <name val="Calibri"/>
      <family val="2"/>
      <charset val="238"/>
    </font>
    <font>
      <sz val="11"/>
      <color indexed="10"/>
      <name val="Calibri"/>
      <family val="2"/>
      <charset val="238"/>
    </font>
    <font>
      <sz val="10"/>
      <name val="Times New Roman CE"/>
      <charset val="238"/>
    </font>
    <font>
      <sz val="10"/>
      <name val="Times New Roman CE"/>
    </font>
    <font>
      <sz val="11"/>
      <color theme="0"/>
      <name val="Czcionka tekstu podstawowego"/>
      <family val="2"/>
      <charset val="238"/>
    </font>
    <font>
      <sz val="11"/>
      <color rgb="FF3F3F76"/>
      <name val="Czcionka tekstu podstawowego"/>
      <family val="2"/>
      <charset val="238"/>
    </font>
    <font>
      <b/>
      <sz val="11"/>
      <color rgb="FF3F3F3F"/>
      <name val="Czcionka tekstu podstawowego"/>
      <family val="2"/>
      <charset val="238"/>
    </font>
    <font>
      <sz val="11"/>
      <color rgb="FFFA7D00"/>
      <name val="Czcionka tekstu podstawowego"/>
      <family val="2"/>
      <charset val="238"/>
    </font>
    <font>
      <b/>
      <sz val="11"/>
      <color theme="0"/>
      <name val="Czcionka tekstu podstawowego"/>
      <family val="2"/>
      <charset val="238"/>
    </font>
    <font>
      <b/>
      <sz val="15"/>
      <color theme="3"/>
      <name val="Czcionka tekstu podstawowego"/>
      <family val="2"/>
      <charset val="238"/>
    </font>
    <font>
      <b/>
      <sz val="13"/>
      <color theme="3"/>
      <name val="Czcionka tekstu podstawowego"/>
      <family val="2"/>
      <charset val="238"/>
    </font>
    <font>
      <b/>
      <sz val="11"/>
      <color theme="3"/>
      <name val="Czcionka tekstu podstawowego"/>
      <family val="2"/>
      <charset val="238"/>
    </font>
    <font>
      <b/>
      <sz val="11"/>
      <color rgb="FFFA7D00"/>
      <name val="Czcionka tekstu podstawowego"/>
      <family val="2"/>
      <charset val="238"/>
    </font>
    <font>
      <b/>
      <sz val="11"/>
      <color theme="1"/>
      <name val="Czcionka tekstu podstawowego"/>
      <family val="2"/>
      <charset val="238"/>
    </font>
    <font>
      <i/>
      <sz val="11"/>
      <color rgb="FF7F7F7F"/>
      <name val="Czcionka tekstu podstawowego"/>
      <family val="2"/>
      <charset val="238"/>
    </font>
    <font>
      <sz val="11"/>
      <color rgb="FFFF0000"/>
      <name val="Czcionka tekstu podstawowego"/>
      <family val="2"/>
      <charset val="238"/>
    </font>
    <font>
      <b/>
      <sz val="18"/>
      <color theme="3"/>
      <name val="Cambria"/>
      <family val="2"/>
      <charset val="238"/>
    </font>
    <font>
      <b/>
      <sz val="9.5"/>
      <name val="Arial"/>
      <family val="2"/>
      <charset val="238"/>
    </font>
    <font>
      <sz val="9.5"/>
      <name val="Arial"/>
      <family val="2"/>
      <charset val="238"/>
    </font>
    <font>
      <u/>
      <sz val="8"/>
      <color indexed="12"/>
      <name val="Arial"/>
      <family val="2"/>
      <charset val="238"/>
    </font>
    <font>
      <b/>
      <sz val="16"/>
      <name val="Arial"/>
      <family val="2"/>
      <charset val="238"/>
    </font>
    <font>
      <sz val="9.5"/>
      <color theme="1" tint="0.34998626667073579"/>
      <name val="Arial"/>
      <family val="2"/>
      <charset val="238"/>
    </font>
    <font>
      <b/>
      <sz val="13"/>
      <name val="Arial"/>
      <family val="2"/>
      <charset val="238"/>
    </font>
    <font>
      <b/>
      <sz val="8"/>
      <name val="Arial"/>
      <family val="2"/>
      <charset val="238"/>
    </font>
    <font>
      <b/>
      <sz val="9.5"/>
      <color rgb="FF595959"/>
      <name val="Arial"/>
      <family val="2"/>
      <charset val="238"/>
    </font>
    <font>
      <vertAlign val="superscript"/>
      <sz val="9.5"/>
      <color rgb="FF595959"/>
      <name val="Arial"/>
      <family val="2"/>
      <charset val="238"/>
    </font>
    <font>
      <sz val="14"/>
      <color rgb="FF595959"/>
      <name val="Arial"/>
      <family val="2"/>
      <charset val="238"/>
    </font>
    <font>
      <vertAlign val="superscript"/>
      <sz val="9.5"/>
      <color theme="1" tint="0.34998626667073579"/>
      <name val="Arial"/>
      <family val="2"/>
      <charset val="238"/>
    </font>
    <font>
      <u/>
      <sz val="9.5"/>
      <name val="Arial"/>
      <family val="2"/>
      <charset val="238"/>
    </font>
    <font>
      <sz val="14"/>
      <color theme="1" tint="0.34998626667073579"/>
      <name val="Arial"/>
      <family val="2"/>
      <charset val="238"/>
    </font>
    <font>
      <b/>
      <sz val="10"/>
      <name val="Arial"/>
      <family val="2"/>
      <charset val="238"/>
    </font>
    <font>
      <sz val="12"/>
      <name val="Arial"/>
      <family val="2"/>
      <charset val="238"/>
    </font>
    <font>
      <i/>
      <sz val="8"/>
      <name val="Arial"/>
      <family val="2"/>
      <charset val="238"/>
    </font>
    <font>
      <sz val="11"/>
      <name val="Arial"/>
      <family val="2"/>
      <charset val="238"/>
    </font>
    <font>
      <sz val="7.5"/>
      <name val="Arial"/>
      <family val="2"/>
      <charset val="238"/>
    </font>
    <font>
      <sz val="11"/>
      <color theme="1" tint="0.34998626667073579"/>
      <name val="Arial"/>
      <family val="2"/>
      <charset val="238"/>
    </font>
    <font>
      <vertAlign val="superscript"/>
      <sz val="7.5"/>
      <color theme="1" tint="0.34998626667073579"/>
      <name val="Arial"/>
      <family val="2"/>
      <charset val="238"/>
    </font>
    <font>
      <sz val="10"/>
      <name val="Calibri"/>
      <family val="2"/>
      <scheme val="minor"/>
    </font>
    <font>
      <sz val="8"/>
      <color rgb="FFFF0000"/>
      <name val="Arial"/>
      <family val="2"/>
      <charset val="238"/>
    </font>
    <font>
      <sz val="11"/>
      <name val="Calibri"/>
      <family val="2"/>
      <charset val="238"/>
    </font>
    <font>
      <sz val="11"/>
      <color rgb="FF000000"/>
      <name val="Calibri"/>
      <family val="2"/>
      <charset val="238"/>
    </font>
    <font>
      <sz val="11"/>
      <color theme="1"/>
      <name val="Times New Roman"/>
      <family val="1"/>
      <charset val="238"/>
    </font>
    <font>
      <sz val="11"/>
      <name val="Calibri"/>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rgb="FFFFFFFF"/>
      </patternFill>
    </fill>
    <fill>
      <patternFill patternType="solid">
        <fgColor theme="0"/>
        <bgColor indexed="64"/>
      </patternFill>
    </fill>
    <fill>
      <patternFill patternType="solid">
        <fgColor rgb="FFD3D3D3"/>
      </patternFill>
    </fill>
    <fill>
      <patternFill patternType="solid">
        <fgColor rgb="FFFFFFFF"/>
        <bgColor indexed="64"/>
      </patternFill>
    </fill>
  </fills>
  <borders count="70">
    <border>
      <left/>
      <right/>
      <top/>
      <bottom/>
      <diagonal/>
    </border>
    <border>
      <left/>
      <right/>
      <top style="thin">
        <color theme="0" tint="-0.24994659260841701"/>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top style="thin">
        <color theme="1" tint="0.34998626667073579"/>
      </top>
      <bottom style="thin">
        <color theme="1" tint="0.34998626667073579"/>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diagonal/>
    </border>
    <border>
      <left/>
      <right style="thin">
        <color theme="1" tint="0.34998626667073579"/>
      </right>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right style="thin">
        <color theme="1" tint="0.34998626667073579"/>
      </right>
      <top/>
      <bottom/>
      <diagonal/>
    </border>
    <border>
      <left style="thin">
        <color theme="1" tint="0.34998626667073579"/>
      </left>
      <right style="thin">
        <color theme="1" tint="0.34998626667073579"/>
      </right>
      <top/>
      <bottom/>
      <diagonal/>
    </border>
    <border>
      <left/>
      <right/>
      <top style="thin">
        <color theme="1" tint="0.34998626667073579"/>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top/>
      <bottom/>
      <diagonal/>
    </border>
    <border>
      <left/>
      <right/>
      <top style="thin">
        <color theme="1" tint="0.34998626667073579"/>
      </top>
      <bottom/>
      <diagonal/>
    </border>
    <border>
      <left/>
      <right/>
      <top/>
      <bottom style="thin">
        <color theme="0" tint="-0.24994659260841701"/>
      </bottom>
      <diagonal/>
    </border>
    <border>
      <left/>
      <right style="thin">
        <color theme="0" tint="-0.24994659260841701"/>
      </right>
      <top style="thin">
        <color theme="1" tint="0.34998626667073579"/>
      </top>
      <bottom/>
      <diagonal/>
    </border>
    <border>
      <left/>
      <right style="thin">
        <color theme="0" tint="-0.24994659260841701"/>
      </right>
      <top/>
      <bottom/>
      <diagonal/>
    </border>
    <border>
      <left style="thin">
        <color theme="0" tint="-0.24994659260841701"/>
      </left>
      <right style="thin">
        <color theme="0" tint="-0.24994659260841701"/>
      </right>
      <top style="thin">
        <color theme="1" tint="0.34998626667073579"/>
      </top>
      <bottom/>
      <diagonal/>
    </border>
    <border>
      <left style="thin">
        <color theme="0" tint="-0.24994659260841701"/>
      </left>
      <right/>
      <top style="thin">
        <color theme="1" tint="0.34998626667073579"/>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right/>
      <top style="thin">
        <color indexed="62"/>
      </top>
      <bottom style="double">
        <color indexed="62"/>
      </bottom>
      <diagonal/>
    </border>
    <border>
      <left style="thin">
        <color rgb="FFD3D3D3"/>
      </left>
      <right/>
      <top style="thin">
        <color rgb="FFD3D3D3"/>
      </top>
      <bottom style="thin">
        <color rgb="FFD3D3D3"/>
      </bottom>
      <diagonal/>
    </border>
    <border>
      <left style="thin">
        <color rgb="FFD3D3D3"/>
      </left>
      <right style="thin">
        <color rgb="FFD3D3D3"/>
      </right>
      <top style="thin">
        <color rgb="FFD3D3D3"/>
      </top>
      <bottom style="thin">
        <color rgb="FFD3D3D3"/>
      </bottom>
      <diagonal/>
    </border>
    <border>
      <left style="thin">
        <color rgb="FFD3D3D3"/>
      </left>
      <right style="thin">
        <color rgb="FFD3D3D3"/>
      </right>
      <top style="thin">
        <color rgb="FFD3D3D3"/>
      </top>
      <bottom/>
      <diagonal/>
    </border>
    <border>
      <left style="thin">
        <color rgb="FFD3D3D3"/>
      </left>
      <right/>
      <top style="thin">
        <color rgb="FFD3D3D3"/>
      </top>
      <bottom/>
      <diagonal/>
    </border>
    <border>
      <left style="thin">
        <color rgb="FFD3D3D3"/>
      </left>
      <right/>
      <top style="thin">
        <color rgb="FFD3D3D3"/>
      </top>
      <bottom style="thin">
        <color theme="0" tint="-0.24994659260841701"/>
      </bottom>
      <diagonal/>
    </border>
    <border>
      <left style="thin">
        <color rgb="FF000000"/>
      </left>
      <right style="thin">
        <color rgb="FF000000"/>
      </right>
      <top style="thin">
        <color rgb="FF000000"/>
      </top>
      <bottom style="thin">
        <color rgb="FF000000"/>
      </bottom>
      <diagonal/>
    </border>
    <border>
      <left/>
      <right/>
      <top style="thin">
        <color auto="1"/>
      </top>
      <bottom/>
      <diagonal/>
    </border>
    <border>
      <left style="thin">
        <color theme="1" tint="0.34998626667073579"/>
      </left>
      <right/>
      <top style="thin">
        <color theme="1" tint="0.34998626667073579"/>
      </top>
      <bottom/>
      <diagonal/>
    </border>
    <border>
      <left style="thin">
        <color theme="1" tint="0.34998626667073579"/>
      </left>
      <right/>
      <top/>
      <bottom/>
      <diagonal/>
    </border>
    <border>
      <left style="thin">
        <color theme="1" tint="0.34998626667073579"/>
      </left>
      <right/>
      <top/>
      <bottom style="thin">
        <color theme="1" tint="0.34998626667073579"/>
      </bottom>
      <diagonal/>
    </border>
    <border>
      <left style="thin">
        <color theme="0" tint="-0.24994659260841701"/>
      </left>
      <right style="thin">
        <color rgb="FFD3D3D3"/>
      </right>
      <top style="thin">
        <color rgb="FFD3D3D3"/>
      </top>
      <bottom/>
      <diagonal/>
    </border>
    <border>
      <left style="thin">
        <color theme="0" tint="-0.24994659260841701"/>
      </left>
      <right style="thin">
        <color rgb="FFD3D3D3"/>
      </right>
      <top/>
      <bottom style="thin">
        <color rgb="FFD3D3D3"/>
      </bottom>
      <diagonal/>
    </border>
    <border>
      <left style="thin">
        <color rgb="FFD3D3D3"/>
      </left>
      <right style="thin">
        <color rgb="FFD3D3D3"/>
      </right>
      <top/>
      <bottom style="thin">
        <color rgb="FFD3D3D3"/>
      </bottom>
      <diagonal/>
    </border>
    <border>
      <left/>
      <right/>
      <top/>
      <bottom style="thin">
        <color rgb="FFD3D3D3"/>
      </bottom>
      <diagonal/>
    </border>
    <border>
      <left/>
      <right/>
      <top/>
      <bottom style="thin">
        <color theme="1" tint="0.34998626667073579"/>
      </bottom>
      <diagonal/>
    </border>
    <border>
      <left style="thin">
        <color indexed="64"/>
      </left>
      <right style="thin">
        <color theme="1" tint="0.34998626667073579"/>
      </right>
      <top style="thin">
        <color theme="1" tint="0.34998626667073579"/>
      </top>
      <bottom/>
      <diagonal/>
    </border>
    <border>
      <left style="thin">
        <color indexed="64"/>
      </left>
      <right style="thin">
        <color theme="1" tint="0.34998626667073579"/>
      </right>
      <top/>
      <bottom style="thin">
        <color theme="1" tint="0.3499862666707357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24994659260841701"/>
      </left>
      <right/>
      <top style="thin">
        <color rgb="FFD3D3D3"/>
      </top>
      <bottom/>
      <diagonal/>
    </border>
  </borders>
  <cellStyleXfs count="540">
    <xf numFmtId="0" fontId="0" fillId="0" borderId="0"/>
    <xf numFmtId="0" fontId="2" fillId="0" borderId="0"/>
    <xf numFmtId="0" fontId="1" fillId="0" borderId="0"/>
    <xf numFmtId="164" fontId="5" fillId="0" borderId="0" applyFont="0" applyFill="0" applyBorder="0" applyAlignment="0" applyProtection="0"/>
    <xf numFmtId="0" fontId="21" fillId="0" borderId="0"/>
    <xf numFmtId="0" fontId="55" fillId="0" borderId="0"/>
    <xf numFmtId="0" fontId="54" fillId="33" borderId="0" applyNumberFormat="0" applyBorder="0" applyAlignment="0" applyProtection="0"/>
    <xf numFmtId="0" fontId="54" fillId="34" borderId="0" applyNumberFormat="0" applyBorder="0" applyAlignment="0" applyProtection="0"/>
    <xf numFmtId="0" fontId="54" fillId="35" borderId="0" applyNumberFormat="0" applyBorder="0" applyAlignment="0" applyProtection="0"/>
    <xf numFmtId="0" fontId="54" fillId="36" borderId="0" applyNumberFormat="0" applyBorder="0" applyAlignment="0" applyProtection="0"/>
    <xf numFmtId="0" fontId="54" fillId="37" borderId="0" applyNumberFormat="0" applyBorder="0" applyAlignment="0" applyProtection="0"/>
    <xf numFmtId="0" fontId="54" fillId="38" borderId="0" applyNumberFormat="0" applyBorder="0" applyAlignment="0" applyProtection="0"/>
    <xf numFmtId="0" fontId="48" fillId="33" borderId="0" applyNumberFormat="0" applyBorder="0" applyAlignment="0" applyProtection="0"/>
    <xf numFmtId="0" fontId="5" fillId="10"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5" fillId="1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5" borderId="0" applyNumberFormat="0" applyBorder="0" applyAlignment="0" applyProtection="0"/>
    <xf numFmtId="0" fontId="5" fillId="18"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5" fillId="22"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5" fillId="26"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5" fillId="30"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54" fillId="39"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36" borderId="0" applyNumberFormat="0" applyBorder="0" applyAlignment="0" applyProtection="0"/>
    <xf numFmtId="0" fontId="54" fillId="39" borderId="0" applyNumberFormat="0" applyBorder="0" applyAlignment="0" applyProtection="0"/>
    <xf numFmtId="0" fontId="54" fillId="42" borderId="0" applyNumberFormat="0" applyBorder="0" applyAlignment="0" applyProtection="0"/>
    <xf numFmtId="0" fontId="48" fillId="39" borderId="0" applyNumberFormat="0" applyBorder="0" applyAlignment="0" applyProtection="0"/>
    <xf numFmtId="0" fontId="5" fillId="11"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5" fillId="15"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5" fillId="19"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36" borderId="0" applyNumberFormat="0" applyBorder="0" applyAlignment="0" applyProtection="0"/>
    <xf numFmtId="0" fontId="5" fillId="23"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9" borderId="0" applyNumberFormat="0" applyBorder="0" applyAlignment="0" applyProtection="0"/>
    <xf numFmtId="0" fontId="5" fillId="27"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42" borderId="0" applyNumberFormat="0" applyBorder="0" applyAlignment="0" applyProtection="0"/>
    <xf numFmtId="0" fontId="5" fillId="31"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73" fillId="43" borderId="0" applyNumberFormat="0" applyBorder="0" applyAlignment="0" applyProtection="0"/>
    <xf numFmtId="0" fontId="73" fillId="40" borderId="0" applyNumberFormat="0" applyBorder="0" applyAlignment="0" applyProtection="0"/>
    <xf numFmtId="0" fontId="73" fillId="41"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56" fillId="43" borderId="0" applyNumberFormat="0" applyBorder="0" applyAlignment="0" applyProtection="0"/>
    <xf numFmtId="0" fontId="47" fillId="12"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0" borderId="0" applyNumberFormat="0" applyBorder="0" applyAlignment="0" applyProtection="0"/>
    <xf numFmtId="0" fontId="47" fillId="16"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1" borderId="0" applyNumberFormat="0" applyBorder="0" applyAlignment="0" applyProtection="0"/>
    <xf numFmtId="0" fontId="47" fillId="20"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4" borderId="0" applyNumberFormat="0" applyBorder="0" applyAlignment="0" applyProtection="0"/>
    <xf numFmtId="0" fontId="47" fillId="2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5" borderId="0" applyNumberFormat="0" applyBorder="0" applyAlignment="0" applyProtection="0"/>
    <xf numFmtId="0" fontId="47" fillId="28"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47" fillId="32"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73" fillId="47" borderId="0" applyNumberFormat="0" applyBorder="0" applyAlignment="0" applyProtection="0"/>
    <xf numFmtId="0" fontId="73" fillId="48" borderId="0" applyNumberFormat="0" applyBorder="0" applyAlignment="0" applyProtection="0"/>
    <xf numFmtId="0" fontId="73" fillId="49"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50" borderId="0" applyNumberFormat="0" applyBorder="0" applyAlignment="0" applyProtection="0"/>
    <xf numFmtId="0" fontId="90" fillId="9" borderId="0" applyNumberFormat="0" applyBorder="0" applyAlignment="0" applyProtection="0"/>
    <xf numFmtId="0" fontId="56" fillId="47" borderId="0" applyNumberFormat="0" applyBorder="0" applyAlignment="0" applyProtection="0"/>
    <xf numFmtId="0" fontId="47" fillId="9" borderId="0" applyNumberFormat="0" applyBorder="0" applyAlignment="0" applyProtection="0"/>
    <xf numFmtId="0" fontId="90" fillId="13" borderId="0" applyNumberFormat="0" applyBorder="0" applyAlignment="0" applyProtection="0"/>
    <xf numFmtId="0" fontId="56" fillId="48" borderId="0" applyNumberFormat="0" applyBorder="0" applyAlignment="0" applyProtection="0"/>
    <xf numFmtId="0" fontId="47" fillId="13" borderId="0" applyNumberFormat="0" applyBorder="0" applyAlignment="0" applyProtection="0"/>
    <xf numFmtId="0" fontId="90" fillId="17" borderId="0" applyNumberFormat="0" applyBorder="0" applyAlignment="0" applyProtection="0"/>
    <xf numFmtId="0" fontId="56" fillId="49" borderId="0" applyNumberFormat="0" applyBorder="0" applyAlignment="0" applyProtection="0"/>
    <xf numFmtId="0" fontId="47" fillId="17" borderId="0" applyNumberFormat="0" applyBorder="0" applyAlignment="0" applyProtection="0"/>
    <xf numFmtId="0" fontId="90" fillId="21" borderId="0" applyNumberFormat="0" applyBorder="0" applyAlignment="0" applyProtection="0"/>
    <xf numFmtId="0" fontId="56" fillId="44" borderId="0" applyNumberFormat="0" applyBorder="0" applyAlignment="0" applyProtection="0"/>
    <xf numFmtId="0" fontId="47" fillId="21" borderId="0" applyNumberFormat="0" applyBorder="0" applyAlignment="0" applyProtection="0"/>
    <xf numFmtId="0" fontId="90" fillId="25" borderId="0" applyNumberFormat="0" applyBorder="0" applyAlignment="0" applyProtection="0"/>
    <xf numFmtId="0" fontId="56" fillId="45" borderId="0" applyNumberFormat="0" applyBorder="0" applyAlignment="0" applyProtection="0"/>
    <xf numFmtId="0" fontId="47" fillId="25" borderId="0" applyNumberFormat="0" applyBorder="0" applyAlignment="0" applyProtection="0"/>
    <xf numFmtId="0" fontId="90" fillId="29" borderId="0" applyNumberFormat="0" applyBorder="0" applyAlignment="0" applyProtection="0"/>
    <xf numFmtId="0" fontId="56" fillId="50" borderId="0" applyNumberFormat="0" applyBorder="0" applyAlignment="0" applyProtection="0"/>
    <xf numFmtId="0" fontId="47" fillId="29" borderId="0" applyNumberFormat="0" applyBorder="0" applyAlignment="0" applyProtection="0"/>
    <xf numFmtId="0" fontId="74" fillId="34" borderId="0" applyNumberFormat="0" applyBorder="0" applyAlignment="0" applyProtection="0"/>
    <xf numFmtId="0" fontId="75" fillId="51" borderId="40" applyNumberFormat="0" applyAlignment="0" applyProtection="0"/>
    <xf numFmtId="0" fontId="76" fillId="52" borderId="41" applyNumberFormat="0" applyAlignment="0" applyProtection="0"/>
    <xf numFmtId="0" fontId="91" fillId="5" borderId="34" applyNumberFormat="0" applyAlignment="0" applyProtection="0"/>
    <xf numFmtId="0" fontId="57" fillId="38" borderId="40" applyNumberFormat="0" applyAlignment="0" applyProtection="0"/>
    <xf numFmtId="0" fontId="39" fillId="5" borderId="34" applyNumberFormat="0" applyAlignment="0" applyProtection="0"/>
    <xf numFmtId="0" fontId="92" fillId="6" borderId="35" applyNumberFormat="0" applyAlignment="0" applyProtection="0"/>
    <xf numFmtId="0" fontId="58" fillId="51" borderId="42" applyNumberFormat="0" applyAlignment="0" applyProtection="0"/>
    <xf numFmtId="0" fontId="40" fillId="6" borderId="35" applyNumberFormat="0" applyAlignment="0" applyProtection="0"/>
    <xf numFmtId="0" fontId="59" fillId="35" borderId="0" applyNumberFormat="0" applyBorder="0" applyAlignment="0" applyProtection="0"/>
    <xf numFmtId="0" fontId="59" fillId="35" borderId="0" applyNumberFormat="0" applyBorder="0" applyAlignment="0" applyProtection="0"/>
    <xf numFmtId="0" fontId="36" fillId="2" borderId="0" applyNumberFormat="0" applyBorder="0" applyAlignment="0" applyProtection="0"/>
    <xf numFmtId="164" fontId="48" fillId="0" borderId="0" applyFont="0" applyFill="0" applyBorder="0" applyAlignment="0" applyProtection="0"/>
    <xf numFmtId="164" fontId="52" fillId="0" borderId="0" applyFont="0" applyFill="0" applyBorder="0" applyAlignment="0" applyProtection="0"/>
    <xf numFmtId="164" fontId="51" fillId="0" borderId="0" applyFont="0" applyFill="0" applyBorder="0" applyAlignment="0" applyProtection="0"/>
    <xf numFmtId="164" fontId="52" fillId="0" borderId="0" applyFont="0" applyFill="0" applyBorder="0" applyAlignment="0" applyProtection="0"/>
    <xf numFmtId="164" fontId="51"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1"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1"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0" fontId="77" fillId="0" borderId="0" applyNumberFormat="0" applyFill="0" applyBorder="0" applyAlignment="0" applyProtection="0"/>
    <xf numFmtId="0" fontId="78" fillId="35" borderId="0" applyNumberFormat="0" applyBorder="0" applyAlignment="0" applyProtection="0"/>
    <xf numFmtId="0" fontId="79" fillId="0" borderId="43" applyNumberFormat="0" applyFill="0" applyAlignment="0" applyProtection="0"/>
    <xf numFmtId="0" fontId="80" fillId="0" borderId="44" applyNumberFormat="0" applyFill="0" applyAlignment="0" applyProtection="0"/>
    <xf numFmtId="0" fontId="81" fillId="0" borderId="45" applyNumberFormat="0" applyFill="0" applyAlignment="0" applyProtection="0"/>
    <xf numFmtId="0" fontId="81" fillId="0" borderId="0" applyNumberFormat="0" applyFill="0" applyBorder="0" applyAlignment="0" applyProtection="0"/>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82" fillId="38" borderId="40" applyNumberFormat="0" applyAlignment="0" applyProtection="0"/>
    <xf numFmtId="0" fontId="93" fillId="0" borderId="36" applyNumberFormat="0" applyFill="0" applyAlignment="0" applyProtection="0"/>
    <xf numFmtId="0" fontId="60" fillId="0" borderId="46" applyNumberFormat="0" applyFill="0" applyAlignment="0" applyProtection="0"/>
    <xf numFmtId="0" fontId="42" fillId="0" borderId="36" applyNumberFormat="0" applyFill="0" applyAlignment="0" applyProtection="0"/>
    <xf numFmtId="0" fontId="94" fillId="7" borderId="37" applyNumberFormat="0" applyAlignment="0" applyProtection="0"/>
    <xf numFmtId="0" fontId="61" fillId="52" borderId="41" applyNumberFormat="0" applyAlignment="0" applyProtection="0"/>
    <xf numFmtId="0" fontId="43" fillId="7" borderId="37" applyNumberFormat="0" applyAlignment="0" applyProtection="0"/>
    <xf numFmtId="0" fontId="83" fillId="0" borderId="46" applyNumberFormat="0" applyFill="0" applyAlignment="0" applyProtection="0"/>
    <xf numFmtId="0" fontId="95" fillId="0" borderId="31" applyNumberFormat="0" applyFill="0" applyAlignment="0" applyProtection="0"/>
    <xf numFmtId="0" fontId="62" fillId="0" borderId="43" applyNumberFormat="0" applyFill="0" applyAlignment="0" applyProtection="0"/>
    <xf numFmtId="0" fontId="33" fillId="0" borderId="31" applyNumberFormat="0" applyFill="0" applyAlignment="0" applyProtection="0"/>
    <xf numFmtId="0" fontId="96" fillId="0" borderId="32" applyNumberFormat="0" applyFill="0" applyAlignment="0" applyProtection="0"/>
    <xf numFmtId="0" fontId="63" fillId="0" borderId="44" applyNumberFormat="0" applyFill="0" applyAlignment="0" applyProtection="0"/>
    <xf numFmtId="0" fontId="34" fillId="0" borderId="32" applyNumberFormat="0" applyFill="0" applyAlignment="0" applyProtection="0"/>
    <xf numFmtId="0" fontId="97" fillId="0" borderId="33" applyNumberFormat="0" applyFill="0" applyAlignment="0" applyProtection="0"/>
    <xf numFmtId="0" fontId="64" fillId="0" borderId="45" applyNumberFormat="0" applyFill="0" applyAlignment="0" applyProtection="0"/>
    <xf numFmtId="0" fontId="35" fillId="0" borderId="33" applyNumberFormat="0" applyFill="0" applyAlignment="0" applyProtection="0"/>
    <xf numFmtId="0" fontId="97" fillId="0" borderId="0" applyNumberFormat="0" applyFill="0" applyBorder="0" applyAlignment="0" applyProtection="0"/>
    <xf numFmtId="0" fontId="64" fillId="0" borderId="0" applyNumberFormat="0" applyFill="0" applyBorder="0" applyAlignment="0" applyProtection="0"/>
    <xf numFmtId="0" fontId="35" fillId="0" borderId="0" applyNumberFormat="0" applyFill="0" applyBorder="0" applyAlignment="0" applyProtection="0"/>
    <xf numFmtId="0" fontId="84" fillId="53" borderId="0" applyNumberFormat="0" applyBorder="0" applyAlignment="0" applyProtection="0"/>
    <xf numFmtId="0" fontId="65" fillId="53" borderId="0" applyNumberFormat="0" applyBorder="0" applyAlignment="0" applyProtection="0"/>
    <xf numFmtId="0" fontId="65" fillId="53" borderId="0" applyNumberFormat="0" applyBorder="0" applyAlignment="0" applyProtection="0"/>
    <xf numFmtId="0" fontId="38" fillId="4" borderId="0" applyNumberFormat="0" applyBorder="0" applyAlignment="0" applyProtection="0"/>
    <xf numFmtId="0" fontId="54" fillId="0" borderId="0"/>
    <xf numFmtId="0" fontId="1" fillId="0" borderId="0"/>
    <xf numFmtId="0" fontId="55" fillId="0" borderId="0"/>
    <xf numFmtId="0" fontId="51" fillId="0" borderId="0"/>
    <xf numFmtId="0" fontId="51" fillId="0" borderId="0"/>
    <xf numFmtId="0" fontId="5" fillId="0" borderId="0"/>
    <xf numFmtId="0" fontId="51" fillId="0" borderId="0">
      <alignment wrapText="1"/>
    </xf>
    <xf numFmtId="0" fontId="51" fillId="0" borderId="0">
      <alignment wrapText="1"/>
    </xf>
    <xf numFmtId="0" fontId="51" fillId="0" borderId="0"/>
    <xf numFmtId="0" fontId="51"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48" fillId="0" borderId="0"/>
    <xf numFmtId="0" fontId="52" fillId="0" borderId="0"/>
    <xf numFmtId="0" fontId="51" fillId="0" borderId="0"/>
    <xf numFmtId="0" fontId="51" fillId="0" borderId="0"/>
    <xf numFmtId="0" fontId="51" fillId="0" borderId="0"/>
    <xf numFmtId="0" fontId="48"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51" fillId="0" borderId="0"/>
    <xf numFmtId="0" fontId="48" fillId="0" borderId="0"/>
    <xf numFmtId="0" fontId="1" fillId="0" borderId="0"/>
    <xf numFmtId="0" fontId="48" fillId="0" borderId="0"/>
    <xf numFmtId="0" fontId="1" fillId="0" borderId="0" applyNumberFormat="0" applyBorder="0" applyAlignment="0"/>
    <xf numFmtId="0" fontId="88"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51" fillId="0" borderId="0"/>
    <xf numFmtId="0" fontId="5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51" fillId="0" borderId="0"/>
    <xf numFmtId="0" fontId="55"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51" fillId="0" borderId="0">
      <alignment wrapText="1"/>
    </xf>
    <xf numFmtId="0" fontId="1" fillId="0" borderId="0"/>
    <xf numFmtId="0" fontId="55" fillId="0" borderId="0"/>
    <xf numFmtId="0" fontId="1" fillId="0" borderId="0"/>
    <xf numFmtId="0" fontId="55" fillId="0" borderId="0"/>
    <xf numFmtId="0" fontId="1" fillId="0" borderId="0"/>
    <xf numFmtId="0" fontId="55" fillId="0" borderId="0"/>
    <xf numFmtId="0" fontId="1" fillId="0" borderId="0"/>
    <xf numFmtId="0" fontId="54" fillId="0" borderId="0"/>
    <xf numFmtId="0" fontId="1" fillId="0" borderId="0"/>
    <xf numFmtId="0" fontId="89" fillId="0" borderId="0"/>
    <xf numFmtId="0" fontId="55" fillId="0" borderId="0"/>
    <xf numFmtId="0" fontId="1" fillId="0" borderId="0"/>
    <xf numFmtId="0" fontId="55" fillId="0" borderId="0"/>
    <xf numFmtId="0" fontId="1" fillId="0" borderId="0"/>
    <xf numFmtId="0" fontId="55" fillId="0" borderId="0"/>
    <xf numFmtId="0" fontId="1" fillId="0" borderId="0"/>
    <xf numFmtId="0" fontId="55" fillId="0" borderId="0"/>
    <xf numFmtId="0" fontId="1" fillId="0" borderId="0"/>
    <xf numFmtId="0" fontId="55" fillId="0" borderId="0"/>
    <xf numFmtId="0" fontId="1" fillId="0" borderId="0"/>
    <xf numFmtId="0" fontId="55" fillId="0" borderId="0"/>
    <xf numFmtId="0" fontId="55" fillId="0" borderId="0"/>
    <xf numFmtId="0" fontId="51" fillId="0" borderId="0">
      <alignment wrapText="1"/>
    </xf>
    <xf numFmtId="0" fontId="51" fillId="0" borderId="0">
      <alignment wrapText="1"/>
    </xf>
    <xf numFmtId="0" fontId="51" fillId="0" borderId="0">
      <alignment wrapText="1"/>
    </xf>
    <xf numFmtId="0" fontId="54" fillId="0" borderId="0"/>
    <xf numFmtId="0" fontId="1" fillId="0" borderId="0"/>
    <xf numFmtId="0" fontId="51" fillId="0" borderId="0"/>
    <xf numFmtId="0" fontId="51" fillId="0" borderId="0"/>
    <xf numFmtId="0" fontId="51" fillId="0" borderId="0">
      <alignment wrapText="1"/>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4" fillId="0" borderId="0"/>
    <xf numFmtId="0" fontId="1" fillId="0" borderId="0"/>
    <xf numFmtId="0" fontId="51" fillId="0" borderId="0"/>
    <xf numFmtId="0" fontId="5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 fillId="0" borderId="0"/>
    <xf numFmtId="0" fontId="51"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2" fillId="54" borderId="47" applyNumberFormat="0" applyFont="0" applyAlignment="0" applyProtection="0"/>
    <xf numFmtId="0" fontId="98" fillId="6" borderId="34" applyNumberFormat="0" applyAlignment="0" applyProtection="0"/>
    <xf numFmtId="0" fontId="66" fillId="51" borderId="40" applyNumberFormat="0" applyAlignment="0" applyProtection="0"/>
    <xf numFmtId="0" fontId="41" fillId="6" borderId="34" applyNumberFormat="0" applyAlignment="0" applyProtection="0"/>
    <xf numFmtId="0" fontId="85" fillId="51" borderId="42" applyNumberFormat="0" applyAlignment="0" applyProtection="0"/>
    <xf numFmtId="9" fontId="51" fillId="0" borderId="0" applyFont="0" applyFill="0" applyBorder="0" applyAlignment="0" applyProtection="0"/>
    <xf numFmtId="9" fontId="5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5" fillId="0" borderId="0" applyFont="0" applyFill="0" applyBorder="0" applyAlignment="0" applyProtection="0"/>
    <xf numFmtId="9" fontId="52" fillId="0" borderId="0" applyFont="0" applyFill="0" applyBorder="0" applyAlignment="0" applyProtection="0"/>
    <xf numFmtId="0" fontId="51" fillId="0" borderId="48"/>
    <xf numFmtId="0" fontId="99" fillId="0" borderId="39" applyNumberFormat="0" applyFill="0" applyAlignment="0" applyProtection="0"/>
    <xf numFmtId="0" fontId="49" fillId="0" borderId="49" applyNumberFormat="0" applyFill="0" applyAlignment="0" applyProtection="0"/>
    <xf numFmtId="0" fontId="46" fillId="0" borderId="39" applyNumberFormat="0" applyFill="0" applyAlignment="0" applyProtection="0"/>
    <xf numFmtId="0" fontId="100" fillId="0" borderId="0" applyNumberFormat="0" applyFill="0" applyBorder="0" applyAlignment="0" applyProtection="0"/>
    <xf numFmtId="0" fontId="67" fillId="0" borderId="0" applyNumberFormat="0" applyFill="0" applyBorder="0" applyAlignment="0" applyProtection="0"/>
    <xf numFmtId="0" fontId="45" fillId="0" borderId="0" applyNumberFormat="0" applyFill="0" applyBorder="0" applyAlignment="0" applyProtection="0"/>
    <xf numFmtId="0" fontId="101" fillId="0" borderId="0" applyNumberFormat="0" applyFill="0" applyBorder="0" applyAlignment="0" applyProtection="0"/>
    <xf numFmtId="0" fontId="68" fillId="0" borderId="0" applyNumberFormat="0" applyFill="0" applyBorder="0" applyAlignment="0" applyProtection="0"/>
    <xf numFmtId="0" fontId="44" fillId="0" borderId="0" applyNumberFormat="0" applyFill="0" applyBorder="0" applyAlignment="0" applyProtection="0"/>
    <xf numFmtId="0" fontId="69" fillId="0" borderId="0" applyNumberFormat="0" applyFill="0" applyBorder="0" applyAlignment="0" applyProtection="0"/>
    <xf numFmtId="0" fontId="86" fillId="0" borderId="49" applyNumberFormat="0" applyFill="0" applyAlignment="0" applyProtection="0"/>
    <xf numFmtId="0" fontId="102" fillId="0" borderId="0" applyNumberFormat="0" applyFill="0" applyBorder="0" applyAlignment="0" applyProtection="0"/>
    <xf numFmtId="0" fontId="69" fillId="0" borderId="0" applyNumberFormat="0" applyFill="0" applyBorder="0" applyAlignment="0" applyProtection="0"/>
    <xf numFmtId="0" fontId="32" fillId="0" borderId="0" applyNumberFormat="0" applyFill="0" applyBorder="0" applyAlignment="0" applyProtection="0"/>
    <xf numFmtId="0" fontId="48" fillId="8" borderId="38" applyNumberFormat="0" applyFont="0" applyAlignment="0" applyProtection="0"/>
    <xf numFmtId="0" fontId="48" fillId="54" borderId="47" applyNumberFormat="0" applyFont="0" applyAlignment="0" applyProtection="0"/>
    <xf numFmtId="0" fontId="1" fillId="8" borderId="38" applyNumberFormat="0" applyFont="0" applyAlignment="0" applyProtection="0"/>
    <xf numFmtId="0" fontId="51" fillId="54" borderId="47" applyNumberFormat="0" applyFont="0" applyAlignment="0" applyProtection="0"/>
    <xf numFmtId="0" fontId="48" fillId="8" borderId="38" applyNumberFormat="0" applyFont="0" applyAlignment="0" applyProtection="0"/>
    <xf numFmtId="0" fontId="5" fillId="8" borderId="38" applyNumberFormat="0" applyFont="0" applyAlignment="0" applyProtection="0"/>
    <xf numFmtId="44" fontId="48"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0" fontId="87" fillId="0" borderId="0" applyNumberFormat="0" applyFill="0" applyBorder="0" applyAlignment="0" applyProtection="0"/>
    <xf numFmtId="0" fontId="70" fillId="34" borderId="0" applyNumberFormat="0" applyBorder="0" applyAlignment="0" applyProtection="0"/>
    <xf numFmtId="0" fontId="70" fillId="34" borderId="0" applyNumberFormat="0" applyBorder="0" applyAlignment="0" applyProtection="0"/>
    <xf numFmtId="0" fontId="37" fillId="3" borderId="0" applyNumberFormat="0" applyBorder="0" applyAlignment="0" applyProtection="0"/>
    <xf numFmtId="0" fontId="55" fillId="0" borderId="0"/>
    <xf numFmtId="0" fontId="125" fillId="0" borderId="0"/>
    <xf numFmtId="0" fontId="126" fillId="57" borderId="55">
      <alignment horizontal="left" vertical="center" wrapText="1"/>
    </xf>
  </cellStyleXfs>
  <cellXfs count="812">
    <xf numFmtId="0" fontId="0" fillId="0" borderId="0" xfId="0"/>
    <xf numFmtId="0" fontId="7" fillId="0" borderId="0" xfId="0" applyFont="1"/>
    <xf numFmtId="0" fontId="8" fillId="0" borderId="0" xfId="0" applyFont="1"/>
    <xf numFmtId="0" fontId="8" fillId="0" borderId="0" xfId="0" applyFont="1" applyAlignment="1">
      <alignment horizontal="center"/>
    </xf>
    <xf numFmtId="0" fontId="9" fillId="0" borderId="0" xfId="0" applyFont="1"/>
    <xf numFmtId="0" fontId="10" fillId="0" borderId="0" xfId="0" applyFont="1"/>
    <xf numFmtId="0" fontId="15" fillId="0" borderId="0" xfId="0" applyFont="1"/>
    <xf numFmtId="0" fontId="15" fillId="0" borderId="0" xfId="0" applyFont="1" applyAlignment="1">
      <alignment horizontal="left"/>
    </xf>
    <xf numFmtId="0" fontId="15" fillId="0" borderId="0" xfId="0" applyFont="1" applyAlignment="1"/>
    <xf numFmtId="0" fontId="15" fillId="0" borderId="0" xfId="0" applyFont="1" applyAlignment="1">
      <alignment vertical="center"/>
    </xf>
    <xf numFmtId="0" fontId="14" fillId="0" borderId="0" xfId="0" applyFont="1" applyAlignment="1">
      <alignment vertical="center"/>
    </xf>
    <xf numFmtId="0" fontId="13" fillId="0" borderId="0" xfId="0" applyFont="1"/>
    <xf numFmtId="0" fontId="7" fillId="0" borderId="0" xfId="0" applyFont="1" applyAlignment="1">
      <alignment horizontal="right"/>
    </xf>
    <xf numFmtId="0" fontId="6" fillId="0" borderId="0" xfId="0" applyFont="1" applyBorder="1" applyAlignment="1">
      <alignment horizontal="justify" vertical="center" wrapText="1"/>
    </xf>
    <xf numFmtId="0" fontId="6" fillId="0" borderId="0" xfId="0" applyFont="1" applyBorder="1" applyAlignment="1">
      <alignment horizontal="right" vertical="center" wrapText="1"/>
    </xf>
    <xf numFmtId="0" fontId="14" fillId="0" borderId="0" xfId="0" applyFont="1"/>
    <xf numFmtId="0" fontId="6" fillId="0" borderId="0" xfId="0" applyFont="1" applyAlignment="1">
      <alignment vertical="center"/>
    </xf>
    <xf numFmtId="165" fontId="7" fillId="0" borderId="0" xfId="0" applyNumberFormat="1" applyFont="1"/>
    <xf numFmtId="0" fontId="8" fillId="0" borderId="0" xfId="0" applyFont="1" applyAlignment="1">
      <alignment horizontal="justify" vertical="center"/>
    </xf>
    <xf numFmtId="0" fontId="7" fillId="0" borderId="0" xfId="0" applyFont="1" applyAlignment="1"/>
    <xf numFmtId="0" fontId="7" fillId="0" borderId="0" xfId="2" applyFont="1"/>
    <xf numFmtId="0" fontId="6" fillId="0" borderId="0" xfId="2" applyFont="1" applyAlignment="1">
      <alignment horizontal="justify"/>
    </xf>
    <xf numFmtId="0" fontId="7" fillId="0" borderId="0" xfId="0" applyFont="1" applyBorder="1"/>
    <xf numFmtId="0" fontId="7" fillId="0" borderId="0" xfId="0" applyFont="1" applyAlignment="1">
      <alignment wrapText="1"/>
    </xf>
    <xf numFmtId="0" fontId="13" fillId="0" borderId="0" xfId="0" applyFont="1" applyAlignment="1">
      <alignment vertical="center"/>
    </xf>
    <xf numFmtId="0" fontId="14" fillId="0" borderId="0" xfId="0" applyFont="1" applyAlignment="1">
      <alignment horizontal="left" vertical="center"/>
    </xf>
    <xf numFmtId="0" fontId="13" fillId="0" borderId="0" xfId="0" applyFont="1" applyAlignment="1">
      <alignment horizontal="left" vertical="center"/>
    </xf>
    <xf numFmtId="165" fontId="17" fillId="0" borderId="0" xfId="0" applyNumberFormat="1" applyFont="1" applyAlignment="1">
      <alignment horizontal="right" vertical="center" wrapText="1"/>
    </xf>
    <xf numFmtId="0" fontId="10" fillId="0" borderId="0" xfId="0" applyFont="1" applyBorder="1"/>
    <xf numFmtId="0" fontId="18" fillId="0" borderId="0" xfId="0" applyFont="1" applyAlignment="1">
      <alignment vertical="center"/>
    </xf>
    <xf numFmtId="0" fontId="10" fillId="0" borderId="0" xfId="0" applyFont="1" applyBorder="1" applyAlignment="1">
      <alignment horizontal="left" vertical="center" wrapText="1" indent="1"/>
    </xf>
    <xf numFmtId="0" fontId="3" fillId="0" borderId="0" xfId="0" applyFont="1" applyBorder="1" applyAlignment="1">
      <alignment horizontal="right" vertical="center" wrapText="1"/>
    </xf>
    <xf numFmtId="165" fontId="17" fillId="0" borderId="0" xfId="0" applyNumberFormat="1" applyFont="1" applyBorder="1" applyAlignment="1">
      <alignment vertical="center" wrapText="1"/>
    </xf>
    <xf numFmtId="1" fontId="7" fillId="0" borderId="0" xfId="0" applyNumberFormat="1" applyFont="1"/>
    <xf numFmtId="3" fontId="8" fillId="0" borderId="0" xfId="0" applyNumberFormat="1" applyFont="1"/>
    <xf numFmtId="0" fontId="23" fillId="0" borderId="0" xfId="0" applyFont="1" applyAlignment="1">
      <alignment vertical="center"/>
    </xf>
    <xf numFmtId="0" fontId="13" fillId="0" borderId="0" xfId="0" applyFont="1" applyAlignment="1">
      <alignment horizontal="justify" vertical="center"/>
    </xf>
    <xf numFmtId="0" fontId="25" fillId="0" borderId="0" xfId="0" applyFont="1"/>
    <xf numFmtId="0" fontId="14" fillId="0" borderId="0" xfId="0" applyFont="1" applyAlignment="1">
      <alignment horizontal="left" vertical="center" indent="7"/>
    </xf>
    <xf numFmtId="0" fontId="14" fillId="0" borderId="0" xfId="0" applyFont="1" applyAlignment="1">
      <alignment horizontal="left" vertical="center" indent="8"/>
    </xf>
    <xf numFmtId="0" fontId="14" fillId="0" borderId="0" xfId="0" applyFont="1" applyAlignment="1">
      <alignment horizontal="left" vertical="center" indent="9"/>
    </xf>
    <xf numFmtId="0" fontId="26" fillId="0" borderId="0" xfId="0" applyFont="1" applyAlignment="1">
      <alignment vertical="center"/>
    </xf>
    <xf numFmtId="3" fontId="10" fillId="0" borderId="3" xfId="3" applyNumberFormat="1" applyFont="1" applyBorder="1" applyAlignment="1">
      <alignment horizontal="right" vertical="center" wrapText="1"/>
    </xf>
    <xf numFmtId="3" fontId="10" fillId="0" borderId="4" xfId="3" applyNumberFormat="1" applyFont="1" applyBorder="1" applyAlignment="1">
      <alignment horizontal="right" vertical="center" wrapText="1"/>
    </xf>
    <xf numFmtId="165" fontId="11" fillId="0" borderId="3" xfId="0" applyNumberFormat="1" applyFont="1" applyBorder="1" applyAlignment="1">
      <alignment horizontal="right" vertical="center" wrapText="1"/>
    </xf>
    <xf numFmtId="165" fontId="11" fillId="0" borderId="4" xfId="0" applyNumberFormat="1" applyFont="1" applyBorder="1" applyAlignment="1">
      <alignment horizontal="right" vertical="center" wrapText="1"/>
    </xf>
    <xf numFmtId="3" fontId="10" fillId="0" borderId="3" xfId="0" applyNumberFormat="1" applyFont="1" applyBorder="1" applyAlignment="1">
      <alignment horizontal="right" vertical="center" wrapText="1"/>
    </xf>
    <xf numFmtId="3" fontId="10" fillId="0" borderId="4" xfId="0" applyNumberFormat="1" applyFont="1" applyBorder="1" applyAlignment="1">
      <alignment horizontal="right" vertical="center" wrapText="1"/>
    </xf>
    <xf numFmtId="0" fontId="11" fillId="0" borderId="7" xfId="0" applyFont="1" applyBorder="1" applyAlignment="1">
      <alignment horizontal="right" vertical="center" wrapText="1"/>
    </xf>
    <xf numFmtId="2" fontId="10" fillId="0" borderId="3" xfId="0" applyNumberFormat="1" applyFont="1" applyBorder="1" applyAlignment="1">
      <alignment horizontal="right" vertical="center" wrapText="1"/>
    </xf>
    <xf numFmtId="2" fontId="10" fillId="0" borderId="4" xfId="0" applyNumberFormat="1" applyFont="1" applyBorder="1" applyAlignment="1">
      <alignment horizontal="right" vertical="center" wrapText="1"/>
    </xf>
    <xf numFmtId="0" fontId="10" fillId="0" borderId="5" xfId="0" applyFont="1" applyBorder="1" applyAlignment="1">
      <alignment horizontal="justify" vertical="center" wrapText="1"/>
    </xf>
    <xf numFmtId="0" fontId="10" fillId="0" borderId="2" xfId="0" applyFont="1" applyBorder="1" applyAlignment="1">
      <alignment vertical="center" wrapText="1"/>
    </xf>
    <xf numFmtId="0" fontId="10" fillId="0" borderId="5" xfId="0" applyFont="1" applyBorder="1" applyAlignment="1">
      <alignment vertical="center" wrapText="1"/>
    </xf>
    <xf numFmtId="164" fontId="10" fillId="0" borderId="3" xfId="3" applyFont="1" applyBorder="1" applyAlignment="1">
      <alignment horizontal="right" vertical="center" wrapText="1"/>
    </xf>
    <xf numFmtId="164" fontId="10" fillId="0" borderId="4" xfId="3" applyFont="1" applyBorder="1" applyAlignment="1">
      <alignment horizontal="right" vertical="center" wrapText="1"/>
    </xf>
    <xf numFmtId="168" fontId="10" fillId="0" borderId="3" xfId="0" applyNumberFormat="1" applyFont="1" applyBorder="1" applyAlignment="1">
      <alignment horizontal="right" vertical="center" wrapText="1"/>
    </xf>
    <xf numFmtId="0" fontId="11" fillId="0" borderId="2" xfId="0" applyFont="1" applyBorder="1" applyAlignment="1">
      <alignment horizontal="right" vertical="center" wrapText="1"/>
    </xf>
    <xf numFmtId="167" fontId="10" fillId="0" borderId="3" xfId="3" applyNumberFormat="1" applyFont="1" applyBorder="1" applyAlignment="1">
      <alignment horizontal="right" vertical="center" wrapText="1"/>
    </xf>
    <xf numFmtId="166" fontId="10" fillId="0" borderId="3" xfId="3" applyNumberFormat="1" applyFont="1" applyBorder="1" applyAlignment="1">
      <alignment horizontal="right" vertical="center" wrapText="1"/>
    </xf>
    <xf numFmtId="167" fontId="10" fillId="0" borderId="4" xfId="3" applyNumberFormat="1" applyFont="1" applyBorder="1" applyAlignment="1">
      <alignment horizontal="right" vertical="center" wrapText="1"/>
    </xf>
    <xf numFmtId="0" fontId="11" fillId="0" borderId="5" xfId="0" applyFont="1" applyBorder="1" applyAlignment="1">
      <alignment horizontal="right" vertical="center" wrapText="1"/>
    </xf>
    <xf numFmtId="166" fontId="11" fillId="0" borderId="6" xfId="0" applyNumberFormat="1" applyFont="1" applyBorder="1" applyAlignment="1">
      <alignment horizontal="right" vertical="center" wrapText="1"/>
    </xf>
    <xf numFmtId="166" fontId="11" fillId="0" borderId="7" xfId="0" applyNumberFormat="1" applyFont="1" applyBorder="1" applyAlignment="1">
      <alignment horizontal="right" vertical="center" wrapText="1"/>
    </xf>
    <xf numFmtId="167" fontId="17" fillId="0" borderId="3" xfId="3" applyNumberFormat="1" applyFont="1" applyBorder="1" applyAlignment="1">
      <alignment horizontal="right" vertical="center" wrapText="1"/>
    </xf>
    <xf numFmtId="167" fontId="17" fillId="0" borderId="4" xfId="3" applyNumberFormat="1" applyFont="1" applyBorder="1" applyAlignment="1">
      <alignment horizontal="right" vertical="center" wrapText="1"/>
    </xf>
    <xf numFmtId="0" fontId="11" fillId="0" borderId="2" xfId="0" applyFont="1" applyBorder="1" applyAlignment="1">
      <alignment vertical="center" wrapText="1"/>
    </xf>
    <xf numFmtId="165" fontId="10" fillId="0" borderId="3" xfId="0" applyNumberFormat="1" applyFont="1" applyBorder="1" applyAlignment="1">
      <alignment horizontal="right" vertical="center" wrapText="1"/>
    </xf>
    <xf numFmtId="165" fontId="10" fillId="0" borderId="6" xfId="0" applyNumberFormat="1" applyFont="1" applyBorder="1" applyAlignment="1">
      <alignment vertical="center" wrapText="1"/>
    </xf>
    <xf numFmtId="0" fontId="10" fillId="0" borderId="5" xfId="0" applyFont="1" applyBorder="1" applyAlignment="1">
      <alignment horizontal="left" vertical="center" wrapText="1"/>
    </xf>
    <xf numFmtId="165" fontId="10" fillId="0" borderId="3" xfId="0" applyNumberFormat="1" applyFont="1" applyBorder="1" applyAlignment="1">
      <alignment vertical="center" wrapText="1"/>
    </xf>
    <xf numFmtId="165" fontId="10" fillId="0" borderId="4" xfId="0" applyNumberFormat="1" applyFont="1" applyBorder="1" applyAlignment="1">
      <alignment vertical="center" wrapText="1"/>
    </xf>
    <xf numFmtId="165" fontId="10" fillId="0" borderId="6" xfId="0" applyNumberFormat="1" applyFont="1" applyBorder="1" applyAlignment="1">
      <alignment horizontal="right" vertical="center" wrapText="1"/>
    </xf>
    <xf numFmtId="165" fontId="10" fillId="0" borderId="7" xfId="0" applyNumberFormat="1" applyFont="1" applyBorder="1" applyAlignment="1">
      <alignment vertical="center" wrapText="1"/>
    </xf>
    <xf numFmtId="167" fontId="10" fillId="0" borderId="6" xfId="3" applyNumberFormat="1" applyFont="1" applyBorder="1" applyAlignment="1">
      <alignment horizontal="right" vertical="center" wrapText="1"/>
    </xf>
    <xf numFmtId="166" fontId="10" fillId="0" borderId="4" xfId="3" applyNumberFormat="1" applyFont="1" applyBorder="1" applyAlignment="1">
      <alignment horizontal="right" vertical="center" wrapText="1"/>
    </xf>
    <xf numFmtId="165" fontId="11" fillId="0" borderId="6" xfId="0" applyNumberFormat="1" applyFont="1" applyBorder="1" applyAlignment="1">
      <alignment horizontal="right" vertical="center" wrapText="1"/>
    </xf>
    <xf numFmtId="165" fontId="11" fillId="0" borderId="7" xfId="0" applyNumberFormat="1" applyFont="1" applyBorder="1" applyAlignment="1">
      <alignment horizontal="right" vertical="center" wrapText="1"/>
    </xf>
    <xf numFmtId="49" fontId="10" fillId="0" borderId="13" xfId="0" applyNumberFormat="1" applyFont="1" applyBorder="1" applyAlignment="1">
      <alignment horizontal="center" vertical="center" wrapText="1"/>
    </xf>
    <xf numFmtId="0" fontId="10" fillId="0" borderId="10" xfId="0" applyFont="1" applyBorder="1"/>
    <xf numFmtId="0" fontId="10" fillId="0" borderId="11" xfId="0" applyFont="1" applyBorder="1"/>
    <xf numFmtId="167" fontId="10" fillId="0" borderId="10" xfId="3" applyNumberFormat="1" applyFont="1" applyBorder="1" applyAlignment="1">
      <alignment horizontal="right" vertical="center" wrapText="1"/>
    </xf>
    <xf numFmtId="0" fontId="10" fillId="0" borderId="12" xfId="0" applyFont="1" applyBorder="1" applyAlignment="1">
      <alignment vertical="center" wrapText="1"/>
    </xf>
    <xf numFmtId="0" fontId="14" fillId="0" borderId="0" xfId="0" applyFont="1" applyAlignment="1">
      <alignment horizontal="right" vertical="center"/>
    </xf>
    <xf numFmtId="0" fontId="10" fillId="0" borderId="9" xfId="0" applyFont="1" applyBorder="1" applyAlignment="1">
      <alignment horizontal="right" vertical="center" wrapText="1"/>
    </xf>
    <xf numFmtId="0" fontId="10" fillId="0" borderId="2" xfId="0" applyFont="1" applyBorder="1" applyAlignment="1">
      <alignment horizontal="right" vertical="center" wrapText="1"/>
    </xf>
    <xf numFmtId="0" fontId="10" fillId="0" borderId="5" xfId="0" applyFont="1" applyBorder="1" applyAlignment="1">
      <alignment horizontal="right" vertical="center" wrapText="1"/>
    </xf>
    <xf numFmtId="0" fontId="10" fillId="0" borderId="21" xfId="0" applyFont="1" applyBorder="1" applyAlignment="1">
      <alignment vertical="center" wrapText="1"/>
    </xf>
    <xf numFmtId="0" fontId="10" fillId="0" borderId="22" xfId="0" applyFont="1" applyBorder="1" applyAlignment="1">
      <alignment vertical="center" wrapText="1"/>
    </xf>
    <xf numFmtId="0" fontId="11" fillId="0" borderId="22" xfId="0" applyFont="1" applyBorder="1" applyAlignment="1">
      <alignment vertical="center" wrapText="1"/>
    </xf>
    <xf numFmtId="0" fontId="10" fillId="0" borderId="1" xfId="0" applyFont="1" applyBorder="1" applyAlignment="1">
      <alignment vertical="center" wrapText="1"/>
    </xf>
    <xf numFmtId="0" fontId="10" fillId="0" borderId="22" xfId="0" applyFont="1" applyBorder="1" applyAlignment="1">
      <alignment horizontal="justify" vertical="center" wrapText="1"/>
    </xf>
    <xf numFmtId="0" fontId="10" fillId="0" borderId="8" xfId="0" applyFont="1"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10" fillId="0" borderId="1" xfId="0" applyFont="1" applyBorder="1" applyAlignment="1">
      <alignment horizontal="justify" vertical="center" wrapText="1"/>
    </xf>
    <xf numFmtId="0" fontId="10" fillId="0" borderId="22" xfId="0" applyFont="1" applyBorder="1" applyAlignment="1">
      <alignment horizontal="left" vertical="center"/>
    </xf>
    <xf numFmtId="0" fontId="10" fillId="0" borderId="1" xfId="0" applyFont="1" applyBorder="1"/>
    <xf numFmtId="0" fontId="10" fillId="0" borderId="22" xfId="0" applyFont="1" applyBorder="1" applyAlignment="1">
      <alignment horizontal="left" vertical="center" wrapText="1"/>
    </xf>
    <xf numFmtId="0" fontId="11" fillId="0" borderId="5" xfId="0" applyFont="1" applyBorder="1" applyAlignment="1">
      <alignment horizontal="right"/>
    </xf>
    <xf numFmtId="0" fontId="10" fillId="0" borderId="1" xfId="0" applyFont="1" applyBorder="1" applyAlignment="1">
      <alignment horizontal="left" vertical="center" wrapText="1"/>
    </xf>
    <xf numFmtId="0" fontId="10" fillId="0" borderId="22" xfId="0" applyFont="1" applyBorder="1"/>
    <xf numFmtId="165" fontId="10" fillId="0" borderId="7" xfId="0" applyNumberFormat="1" applyFont="1" applyBorder="1" applyAlignment="1">
      <alignment horizontal="right" vertical="center" wrapText="1"/>
    </xf>
    <xf numFmtId="0" fontId="10" fillId="0" borderId="28" xfId="0" applyFont="1" applyBorder="1" applyAlignment="1">
      <alignment horizontal="left" vertical="center" wrapText="1" indent="1"/>
    </xf>
    <xf numFmtId="165" fontId="10" fillId="0" borderId="24" xfId="0" applyNumberFormat="1" applyFont="1" applyBorder="1" applyAlignment="1">
      <alignment horizontal="right" vertical="center" wrapText="1"/>
    </xf>
    <xf numFmtId="0" fontId="10" fillId="0" borderId="27" xfId="0" applyFont="1" applyBorder="1" applyAlignment="1">
      <alignment vertical="center" wrapText="1"/>
    </xf>
    <xf numFmtId="165" fontId="10" fillId="0" borderId="10" xfId="0" applyNumberFormat="1" applyFont="1" applyBorder="1" applyAlignment="1">
      <alignment horizontal="right" vertical="center" wrapText="1"/>
    </xf>
    <xf numFmtId="165" fontId="10" fillId="0" borderId="11" xfId="0" applyNumberFormat="1" applyFont="1" applyBorder="1" applyAlignment="1">
      <alignment horizontal="right" vertical="center" wrapText="1"/>
    </xf>
    <xf numFmtId="0" fontId="10" fillId="0" borderId="5" xfId="0" applyFont="1" applyBorder="1" applyAlignment="1">
      <alignment horizontal="left" vertical="center" wrapText="1" indent="3"/>
    </xf>
    <xf numFmtId="165" fontId="10" fillId="0" borderId="11" xfId="0" applyNumberFormat="1" applyFont="1" applyBorder="1"/>
    <xf numFmtId="165" fontId="10" fillId="0" borderId="10" xfId="0" applyNumberFormat="1" applyFont="1" applyBorder="1" applyAlignment="1">
      <alignment vertical="center" wrapText="1"/>
    </xf>
    <xf numFmtId="0" fontId="10" fillId="0" borderId="6" xfId="2" applyFont="1" applyBorder="1" applyAlignment="1">
      <alignment horizontal="right"/>
    </xf>
    <xf numFmtId="167" fontId="10" fillId="0" borderId="10" xfId="3" applyNumberFormat="1" applyFont="1" applyBorder="1" applyAlignment="1">
      <alignment horizontal="right" wrapText="1"/>
    </xf>
    <xf numFmtId="166" fontId="10" fillId="0" borderId="6" xfId="3" applyNumberFormat="1" applyFont="1" applyBorder="1" applyAlignment="1">
      <alignment horizontal="right" vertical="center" wrapText="1"/>
    </xf>
    <xf numFmtId="0" fontId="10" fillId="0" borderId="5" xfId="2" applyFont="1" applyBorder="1" applyAlignment="1">
      <alignment vertical="center" wrapText="1"/>
    </xf>
    <xf numFmtId="0" fontId="10" fillId="0" borderId="23" xfId="0" applyFont="1" applyBorder="1" applyAlignment="1">
      <alignment horizontal="right" vertical="center" wrapText="1"/>
    </xf>
    <xf numFmtId="0" fontId="10" fillId="0" borderId="24" xfId="0" applyFont="1" applyBorder="1" applyAlignment="1">
      <alignment horizontal="right" vertical="center" wrapText="1"/>
    </xf>
    <xf numFmtId="0" fontId="10" fillId="0" borderId="0" xfId="0" applyFont="1" applyBorder="1" applyAlignment="1">
      <alignment horizontal="justify" vertical="center" wrapText="1"/>
    </xf>
    <xf numFmtId="0" fontId="10" fillId="0" borderId="0" xfId="0" applyFont="1" applyBorder="1" applyAlignment="1">
      <alignment horizontal="right" vertical="center" wrapText="1"/>
    </xf>
    <xf numFmtId="0" fontId="10" fillId="0" borderId="5" xfId="0" applyFont="1" applyBorder="1" applyAlignment="1">
      <alignment horizontal="left" vertical="center" wrapText="1" indent="1"/>
    </xf>
    <xf numFmtId="0" fontId="10" fillId="0" borderId="5" xfId="0" applyFont="1" applyBorder="1" applyAlignment="1">
      <alignment horizontal="left" vertical="center" wrapText="1" indent="2"/>
    </xf>
    <xf numFmtId="0" fontId="10" fillId="0" borderId="28" xfId="0" applyFont="1" applyBorder="1" applyAlignment="1">
      <alignment horizontal="left" vertical="center" wrapText="1" indent="2"/>
    </xf>
    <xf numFmtId="0" fontId="28" fillId="0" borderId="9" xfId="0" applyFont="1" applyBorder="1" applyAlignment="1">
      <alignment horizontal="left" vertical="center" wrapText="1" indent="2"/>
    </xf>
    <xf numFmtId="165" fontId="17" fillId="0" borderId="29" xfId="0" applyNumberFormat="1" applyFont="1" applyBorder="1" applyAlignment="1">
      <alignment horizontal="right" vertical="center" wrapText="1"/>
    </xf>
    <xf numFmtId="165" fontId="17" fillId="0" borderId="6" xfId="0" applyNumberFormat="1" applyFont="1" applyBorder="1" applyAlignment="1">
      <alignment horizontal="right" vertical="center" wrapText="1"/>
    </xf>
    <xf numFmtId="165" fontId="17" fillId="0" borderId="10" xfId="0" applyNumberFormat="1" applyFont="1" applyBorder="1" applyAlignment="1">
      <alignment horizontal="right" vertical="center" wrapText="1"/>
    </xf>
    <xf numFmtId="165" fontId="17" fillId="0" borderId="7" xfId="0" applyNumberFormat="1" applyFont="1" applyBorder="1" applyAlignment="1">
      <alignment horizontal="right" vertical="center" wrapText="1"/>
    </xf>
    <xf numFmtId="0" fontId="10" fillId="0" borderId="5" xfId="0" applyFont="1" applyBorder="1" applyAlignment="1">
      <alignment horizontal="left" indent="2"/>
    </xf>
    <xf numFmtId="0" fontId="10" fillId="0" borderId="5" xfId="0" applyFont="1" applyBorder="1" applyAlignment="1">
      <alignment horizontal="left" vertical="center" indent="2"/>
    </xf>
    <xf numFmtId="0" fontId="28" fillId="0" borderId="9" xfId="0" applyFont="1" applyBorder="1" applyAlignment="1">
      <alignment horizontal="left" vertical="center" indent="2"/>
    </xf>
    <xf numFmtId="165" fontId="17" fillId="0" borderId="23" xfId="0" applyNumberFormat="1" applyFont="1" applyBorder="1" applyAlignment="1">
      <alignment vertical="center" wrapText="1"/>
    </xf>
    <xf numFmtId="165" fontId="17" fillId="0" borderId="24" xfId="0" applyNumberFormat="1" applyFont="1" applyBorder="1" applyAlignment="1">
      <alignment vertical="center" wrapText="1"/>
    </xf>
    <xf numFmtId="165" fontId="17" fillId="0" borderId="11" xfId="0" applyNumberFormat="1" applyFont="1" applyBorder="1" applyAlignment="1">
      <alignment horizontal="right" vertical="center" wrapText="1"/>
    </xf>
    <xf numFmtId="165" fontId="17" fillId="0" borderId="30" xfId="0" applyNumberFormat="1" applyFont="1" applyBorder="1" applyAlignment="1">
      <alignment horizontal="right" vertical="center" wrapText="1"/>
    </xf>
    <xf numFmtId="0" fontId="10" fillId="0" borderId="27" xfId="0" applyFont="1" applyBorder="1" applyAlignment="1">
      <alignment horizontal="justify" vertical="center" wrapText="1"/>
    </xf>
    <xf numFmtId="167" fontId="10" fillId="0" borderId="29" xfId="3" applyNumberFormat="1" applyFont="1" applyBorder="1" applyAlignment="1">
      <alignment horizontal="right" vertical="center" wrapText="1"/>
    </xf>
    <xf numFmtId="166" fontId="10" fillId="0" borderId="29" xfId="3" applyNumberFormat="1" applyFont="1" applyBorder="1" applyAlignment="1">
      <alignment horizontal="right" vertical="center" wrapText="1"/>
    </xf>
    <xf numFmtId="166" fontId="10" fillId="0" borderId="10" xfId="3" applyNumberFormat="1" applyFont="1" applyBorder="1" applyAlignment="1">
      <alignment horizontal="right" vertical="center" wrapText="1"/>
    </xf>
    <xf numFmtId="167" fontId="10" fillId="0" borderId="6" xfId="3" applyNumberFormat="1" applyFont="1" applyBorder="1"/>
    <xf numFmtId="166" fontId="10" fillId="0" borderId="6" xfId="3" applyNumberFormat="1" applyFont="1" applyBorder="1"/>
    <xf numFmtId="167" fontId="10" fillId="0" borderId="10" xfId="3" applyNumberFormat="1" applyFont="1" applyBorder="1"/>
    <xf numFmtId="166" fontId="10" fillId="0" borderId="10" xfId="3" applyNumberFormat="1" applyFont="1" applyBorder="1"/>
    <xf numFmtId="166" fontId="17" fillId="0" borderId="6" xfId="3" applyNumberFormat="1" applyFont="1" applyBorder="1" applyAlignment="1">
      <alignment horizontal="right" vertical="center" wrapText="1"/>
    </xf>
    <xf numFmtId="167" fontId="10" fillId="0" borderId="23" xfId="3" applyNumberFormat="1" applyFont="1" applyBorder="1" applyAlignment="1">
      <alignment vertical="center" wrapText="1"/>
    </xf>
    <xf numFmtId="0" fontId="10" fillId="0" borderId="25" xfId="0" applyFont="1" applyBorder="1" applyAlignment="1">
      <alignment horizontal="justify" vertical="center" wrapText="1"/>
    </xf>
    <xf numFmtId="0" fontId="10" fillId="0" borderId="27" xfId="0" applyFont="1" applyBorder="1" applyAlignment="1">
      <alignment horizontal="right" vertical="center" wrapText="1"/>
    </xf>
    <xf numFmtId="0" fontId="10" fillId="0" borderId="1" xfId="0" applyFont="1" applyBorder="1" applyAlignment="1">
      <alignment horizontal="left" vertical="center" wrapText="1" indent="2"/>
    </xf>
    <xf numFmtId="167" fontId="10" fillId="0" borderId="23" xfId="3" applyNumberFormat="1" applyFont="1" applyBorder="1" applyAlignment="1">
      <alignment horizontal="right" vertical="center" wrapText="1"/>
    </xf>
    <xf numFmtId="0" fontId="10" fillId="0" borderId="25" xfId="0" applyFont="1" applyBorder="1" applyAlignment="1">
      <alignment vertical="center" wrapText="1"/>
    </xf>
    <xf numFmtId="167" fontId="22" fillId="0" borderId="10" xfId="3" applyNumberFormat="1" applyFont="1" applyBorder="1" applyAlignment="1">
      <alignment horizontal="right" vertical="center" wrapText="1"/>
    </xf>
    <xf numFmtId="167" fontId="22" fillId="0" borderId="23" xfId="3" applyNumberFormat="1" applyFont="1" applyBorder="1" applyAlignment="1">
      <alignment horizontal="right" vertical="center" wrapText="1"/>
    </xf>
    <xf numFmtId="0" fontId="15" fillId="0" borderId="0" xfId="0" applyFont="1" applyBorder="1" applyAlignment="1">
      <alignment horizontal="left" vertical="center"/>
    </xf>
    <xf numFmtId="1" fontId="17" fillId="0" borderId="0" xfId="0" applyNumberFormat="1" applyFont="1" applyBorder="1" applyAlignment="1">
      <alignment horizontal="right" vertical="center" wrapText="1"/>
    </xf>
    <xf numFmtId="0" fontId="10" fillId="0" borderId="22" xfId="0" applyFont="1" applyFill="1" applyBorder="1" applyAlignment="1">
      <alignment horizontal="left" vertical="center" wrapText="1"/>
    </xf>
    <xf numFmtId="165" fontId="12" fillId="0" borderId="3" xfId="0" applyNumberFormat="1" applyFont="1" applyFill="1" applyBorder="1" applyAlignment="1">
      <alignment horizontal="right" vertical="center" wrapText="1"/>
    </xf>
    <xf numFmtId="0" fontId="11" fillId="0" borderId="5" xfId="0" applyFont="1" applyFill="1" applyBorder="1" applyAlignment="1">
      <alignment horizontal="right" vertical="center" wrapText="1"/>
    </xf>
    <xf numFmtId="165" fontId="12" fillId="0" borderId="4" xfId="0" applyNumberFormat="1" applyFont="1" applyFill="1" applyBorder="1" applyAlignment="1">
      <alignment horizontal="right" vertical="center" wrapText="1"/>
    </xf>
    <xf numFmtId="0" fontId="7" fillId="0" borderId="0" xfId="0" applyFont="1" applyFill="1" applyBorder="1"/>
    <xf numFmtId="166" fontId="11" fillId="0" borderId="6" xfId="3" applyNumberFormat="1" applyFont="1" applyBorder="1" applyAlignment="1">
      <alignment horizontal="right" vertical="center" wrapText="1"/>
    </xf>
    <xf numFmtId="166" fontId="11" fillId="0" borderId="7" xfId="3" applyNumberFormat="1" applyFont="1" applyBorder="1" applyAlignment="1">
      <alignment horizontal="right" vertical="center" wrapText="1"/>
    </xf>
    <xf numFmtId="0" fontId="31" fillId="0" borderId="0" xfId="0" applyFont="1"/>
    <xf numFmtId="0" fontId="104" fillId="0" borderId="0" xfId="0" applyFont="1" applyAlignment="1">
      <alignment vertical="center"/>
    </xf>
    <xf numFmtId="0" fontId="14" fillId="0" borderId="0" xfId="0" applyFont="1" applyAlignment="1">
      <alignment horizontal="left" vertical="center" indent="6"/>
    </xf>
    <xf numFmtId="0" fontId="104" fillId="0" borderId="0" xfId="0" applyFont="1"/>
    <xf numFmtId="0" fontId="104" fillId="0" borderId="0" xfId="0" applyFont="1" applyAlignment="1">
      <alignment horizontal="left" vertical="center"/>
    </xf>
    <xf numFmtId="0" fontId="103" fillId="0" borderId="0" xfId="0" applyFont="1"/>
    <xf numFmtId="0" fontId="105" fillId="0" borderId="0" xfId="293" applyFont="1" applyAlignment="1" applyProtection="1"/>
    <xf numFmtId="0" fontId="107" fillId="0" borderId="0" xfId="0" applyFont="1"/>
    <xf numFmtId="0" fontId="108" fillId="0" borderId="0" xfId="0" applyFont="1" applyAlignment="1">
      <alignment vertical="center"/>
    </xf>
    <xf numFmtId="0" fontId="8" fillId="0" borderId="0" xfId="0" applyFont="1" applyBorder="1"/>
    <xf numFmtId="2" fontId="10" fillId="0" borderId="6" xfId="0" applyNumberFormat="1" applyFont="1" applyBorder="1" applyAlignment="1">
      <alignment horizontal="right" vertical="center" wrapText="1"/>
    </xf>
    <xf numFmtId="0" fontId="15" fillId="0" borderId="0" xfId="0" applyFont="1" applyFill="1"/>
    <xf numFmtId="0" fontId="7" fillId="0" borderId="0" xfId="0" applyFont="1" applyFill="1"/>
    <xf numFmtId="166" fontId="10" fillId="0" borderId="23" xfId="3" applyNumberFormat="1" applyFont="1" applyBorder="1" applyAlignment="1">
      <alignment horizontal="right" vertical="center" wrapText="1"/>
    </xf>
    <xf numFmtId="166" fontId="10" fillId="0" borderId="23" xfId="3" applyNumberFormat="1" applyFont="1" applyBorder="1" applyAlignment="1">
      <alignment vertical="top" wrapText="1"/>
    </xf>
    <xf numFmtId="166" fontId="10" fillId="0" borderId="24" xfId="3" applyNumberFormat="1" applyFont="1" applyBorder="1" applyAlignment="1">
      <alignment vertical="top" wrapText="1"/>
    </xf>
    <xf numFmtId="165" fontId="10" fillId="0" borderId="3" xfId="3" applyNumberFormat="1" applyFont="1" applyBorder="1" applyAlignment="1">
      <alignment horizontal="right" vertical="center" wrapText="1"/>
    </xf>
    <xf numFmtId="1" fontId="17" fillId="0" borderId="0" xfId="0" applyNumberFormat="1" applyFont="1" applyFill="1" applyBorder="1" applyAlignment="1">
      <alignment horizontal="right" vertical="center" wrapText="1"/>
    </xf>
    <xf numFmtId="165" fontId="17" fillId="0" borderId="0" xfId="0" applyNumberFormat="1" applyFont="1" applyFill="1" applyBorder="1" applyAlignment="1">
      <alignment horizontal="right" vertical="center" wrapText="1"/>
    </xf>
    <xf numFmtId="165" fontId="7" fillId="0" borderId="0" xfId="0" applyNumberFormat="1" applyFont="1" applyBorder="1"/>
    <xf numFmtId="0" fontId="10" fillId="0" borderId="5" xfId="2" applyFont="1" applyBorder="1" applyAlignment="1">
      <alignment horizontal="left" vertical="center" wrapText="1" indent="1"/>
    </xf>
    <xf numFmtId="0" fontId="10" fillId="0" borderId="5" xfId="2" applyFont="1" applyBorder="1" applyAlignment="1">
      <alignment horizontal="left" vertical="center" wrapText="1" indent="2"/>
    </xf>
    <xf numFmtId="0" fontId="10" fillId="0" borderId="5" xfId="2" applyFont="1" applyBorder="1" applyAlignment="1">
      <alignment horizontal="left" vertical="center" wrapText="1" indent="3"/>
    </xf>
    <xf numFmtId="0" fontId="10" fillId="0" borderId="5" xfId="2" applyFont="1" applyBorder="1" applyAlignment="1">
      <alignment horizontal="left" vertical="center" wrapText="1" indent="4"/>
    </xf>
    <xf numFmtId="0" fontId="10" fillId="0" borderId="5" xfId="2" applyFont="1" applyBorder="1" applyAlignment="1">
      <alignment horizontal="left" vertical="center" wrapText="1" indent="5"/>
    </xf>
    <xf numFmtId="0" fontId="7" fillId="0" borderId="0" xfId="2" applyFont="1" applyBorder="1"/>
    <xf numFmtId="0" fontId="15" fillId="0" borderId="0" xfId="0" applyFont="1" applyBorder="1" applyAlignment="1">
      <alignment horizontal="left"/>
    </xf>
    <xf numFmtId="167" fontId="22" fillId="0" borderId="10" xfId="3" applyNumberFormat="1" applyFont="1" applyFill="1" applyBorder="1" applyAlignment="1">
      <alignment horizontal="right" vertical="center"/>
    </xf>
    <xf numFmtId="167" fontId="22" fillId="0" borderId="10" xfId="3" applyNumberFormat="1" applyFont="1" applyFill="1" applyBorder="1" applyAlignment="1">
      <alignment horizontal="right" vertical="center" wrapText="1"/>
    </xf>
    <xf numFmtId="167" fontId="22" fillId="0" borderId="6" xfId="3" applyNumberFormat="1" applyFont="1" applyFill="1" applyBorder="1" applyAlignment="1">
      <alignment horizontal="right" vertical="center"/>
    </xf>
    <xf numFmtId="167" fontId="22" fillId="0" borderId="0" xfId="3" applyNumberFormat="1" applyFont="1" applyFill="1" applyAlignment="1">
      <alignment horizontal="right"/>
    </xf>
    <xf numFmtId="167" fontId="22" fillId="0" borderId="23" xfId="3" applyNumberFormat="1" applyFont="1" applyFill="1" applyBorder="1" applyAlignment="1">
      <alignment horizontal="right" vertical="center" wrapText="1"/>
    </xf>
    <xf numFmtId="167" fontId="22" fillId="0" borderId="23" xfId="3" applyNumberFormat="1" applyFont="1" applyFill="1" applyBorder="1" applyAlignment="1">
      <alignment horizontal="right" wrapText="1"/>
    </xf>
    <xf numFmtId="0" fontId="10" fillId="0" borderId="5" xfId="2" applyFont="1" applyFill="1" applyBorder="1" applyAlignment="1">
      <alignment horizontal="justify" vertical="center" wrapText="1"/>
    </xf>
    <xf numFmtId="0" fontId="10" fillId="0" borderId="5" xfId="2" applyFont="1" applyFill="1" applyBorder="1" applyAlignment="1">
      <alignment vertical="center" wrapText="1"/>
    </xf>
    <xf numFmtId="167" fontId="7" fillId="0" borderId="6" xfId="3" applyNumberFormat="1" applyFont="1" applyBorder="1"/>
    <xf numFmtId="167" fontId="10" fillId="0" borderId="23" xfId="3" applyNumberFormat="1" applyFont="1" applyBorder="1"/>
    <xf numFmtId="167" fontId="17" fillId="0" borderId="6" xfId="3" applyNumberFormat="1" applyFont="1" applyBorder="1" applyAlignment="1">
      <alignment horizontal="right" vertical="center" wrapText="1"/>
    </xf>
    <xf numFmtId="167" fontId="11" fillId="0" borderId="10" xfId="3" applyNumberFormat="1" applyFont="1" applyBorder="1" applyAlignment="1">
      <alignment horizontal="right" vertical="center" wrapText="1"/>
    </xf>
    <xf numFmtId="167" fontId="17" fillId="0" borderId="23" xfId="3" applyNumberFormat="1" applyFont="1" applyBorder="1" applyAlignment="1">
      <alignment horizontal="right" vertical="center" wrapText="1"/>
    </xf>
    <xf numFmtId="167" fontId="7" fillId="0" borderId="10" xfId="3" applyNumberFormat="1" applyFont="1" applyBorder="1"/>
    <xf numFmtId="167" fontId="10" fillId="0" borderId="23" xfId="3" applyNumberFormat="1" applyFont="1" applyBorder="1" applyAlignment="1">
      <alignment vertical="top" wrapText="1"/>
    </xf>
    <xf numFmtId="166" fontId="7" fillId="0" borderId="0" xfId="0" applyNumberFormat="1" applyFont="1"/>
    <xf numFmtId="167" fontId="7" fillId="0" borderId="0" xfId="2" applyNumberFormat="1" applyFont="1" applyBorder="1"/>
    <xf numFmtId="165" fontId="8" fillId="0" borderId="0" xfId="0" applyNumberFormat="1" applyFont="1"/>
    <xf numFmtId="167" fontId="7" fillId="0" borderId="0" xfId="0" applyNumberFormat="1" applyFont="1"/>
    <xf numFmtId="165" fontId="10" fillId="0" borderId="6" xfId="0" applyNumberFormat="1" applyFont="1" applyFill="1" applyBorder="1" applyAlignment="1">
      <alignment horizontal="right" vertical="center" wrapText="1"/>
    </xf>
    <xf numFmtId="165" fontId="10" fillId="0" borderId="6" xfId="0" applyNumberFormat="1" applyFont="1" applyBorder="1" applyAlignment="1">
      <alignment horizontal="right" wrapText="1"/>
    </xf>
    <xf numFmtId="167" fontId="10" fillId="0" borderId="3" xfId="3" applyNumberFormat="1" applyFont="1" applyFill="1" applyBorder="1" applyAlignment="1">
      <alignment horizontal="right" vertical="center" wrapText="1"/>
    </xf>
    <xf numFmtId="167" fontId="10" fillId="0" borderId="6" xfId="3" applyNumberFormat="1" applyFont="1" applyBorder="1" applyAlignment="1">
      <alignment horizontal="right" wrapText="1"/>
    </xf>
    <xf numFmtId="0" fontId="10" fillId="0" borderId="5" xfId="0" applyFont="1" applyFill="1" applyBorder="1" applyAlignment="1">
      <alignment vertical="center" wrapText="1"/>
    </xf>
    <xf numFmtId="0" fontId="10" fillId="0" borderId="5" xfId="0" applyFont="1" applyFill="1" applyBorder="1" applyAlignment="1">
      <alignment horizontal="justify" vertical="center" wrapText="1"/>
    </xf>
    <xf numFmtId="3" fontId="10" fillId="0" borderId="10" xfId="3" applyNumberFormat="1" applyFont="1" applyFill="1" applyBorder="1" applyAlignment="1">
      <alignment horizontal="right" vertical="center" wrapText="1"/>
    </xf>
    <xf numFmtId="3" fontId="10" fillId="0" borderId="11" xfId="3" applyNumberFormat="1" applyFont="1" applyFill="1" applyBorder="1" applyAlignment="1">
      <alignment horizontal="right" vertical="center" wrapText="1"/>
    </xf>
    <xf numFmtId="3" fontId="10" fillId="0" borderId="10" xfId="0" applyNumberFormat="1" applyFont="1" applyFill="1" applyBorder="1"/>
    <xf numFmtId="3" fontId="10" fillId="0" borderId="11" xfId="0" applyNumberFormat="1" applyFont="1" applyFill="1" applyBorder="1"/>
    <xf numFmtId="3" fontId="10" fillId="0" borderId="10" xfId="3" applyNumberFormat="1" applyFont="1" applyFill="1" applyBorder="1"/>
    <xf numFmtId="3" fontId="10" fillId="0" borderId="6" xfId="3" applyNumberFormat="1" applyFont="1" applyBorder="1" applyAlignment="1">
      <alignment horizontal="right" vertical="center" wrapText="1"/>
    </xf>
    <xf numFmtId="166" fontId="17" fillId="55" borderId="51" xfId="3" applyNumberFormat="1" applyFont="1" applyFill="1" applyBorder="1" applyAlignment="1">
      <alignment horizontal="right" vertical="center" wrapText="1" readingOrder="1"/>
    </xf>
    <xf numFmtId="166" fontId="17" fillId="55" borderId="50" xfId="3" applyNumberFormat="1" applyFont="1" applyFill="1" applyBorder="1" applyAlignment="1">
      <alignment horizontal="right" vertical="center" wrapText="1" readingOrder="1"/>
    </xf>
    <xf numFmtId="0" fontId="11" fillId="0" borderId="6" xfId="0" applyFont="1" applyBorder="1" applyAlignment="1">
      <alignment horizontal="right" vertical="center" wrapText="1"/>
    </xf>
    <xf numFmtId="3" fontId="10" fillId="0" borderId="0" xfId="0" applyNumberFormat="1" applyFont="1" applyAlignment="1">
      <alignment vertical="center"/>
    </xf>
    <xf numFmtId="3" fontId="11" fillId="0" borderId="0" xfId="0" applyNumberFormat="1" applyFont="1" applyAlignment="1">
      <alignment vertical="center"/>
    </xf>
    <xf numFmtId="3" fontId="10" fillId="0" borderId="0" xfId="0" applyNumberFormat="1" applyFont="1" applyAlignment="1">
      <alignment vertical="center" wrapText="1"/>
    </xf>
    <xf numFmtId="0" fontId="14" fillId="0" borderId="0" xfId="0" applyFont="1" applyBorder="1" applyAlignment="1">
      <alignment vertical="center"/>
    </xf>
    <xf numFmtId="0" fontId="105" fillId="0" borderId="0" xfId="293" applyFont="1" applyBorder="1" applyAlignment="1" applyProtection="1"/>
    <xf numFmtId="0" fontId="10" fillId="0" borderId="5" xfId="0" applyFont="1" applyFill="1" applyBorder="1" applyAlignment="1">
      <alignment horizontal="left" vertical="center" wrapText="1" indent="2"/>
    </xf>
    <xf numFmtId="167" fontId="10" fillId="0" borderId="6" xfId="3" applyNumberFormat="1" applyFont="1" applyFill="1" applyBorder="1" applyAlignment="1">
      <alignment horizontal="right" vertical="center" wrapText="1"/>
    </xf>
    <xf numFmtId="167" fontId="10" fillId="0" borderId="10" xfId="3" applyNumberFormat="1" applyFont="1" applyFill="1" applyBorder="1"/>
    <xf numFmtId="165" fontId="10" fillId="0" borderId="7" xfId="0" applyNumberFormat="1" applyFont="1" applyFill="1" applyBorder="1" applyAlignment="1">
      <alignment horizontal="right" vertical="center" wrapText="1"/>
    </xf>
    <xf numFmtId="168" fontId="22" fillId="0" borderId="3" xfId="0" applyNumberFormat="1" applyFont="1" applyFill="1" applyBorder="1" applyAlignment="1">
      <alignment horizontal="right" vertical="center"/>
    </xf>
    <xf numFmtId="168" fontId="22" fillId="0" borderId="4" xfId="0" applyNumberFormat="1" applyFont="1" applyFill="1" applyBorder="1" applyAlignment="1">
      <alignment horizontal="right" vertical="center"/>
    </xf>
    <xf numFmtId="168" fontId="109" fillId="0" borderId="0" xfId="0" applyNumberFormat="1" applyFont="1" applyFill="1" applyBorder="1" applyAlignment="1">
      <alignment horizontal="right" vertical="center"/>
    </xf>
    <xf numFmtId="165" fontId="109" fillId="0" borderId="3" xfId="0" applyNumberFormat="1" applyFont="1" applyBorder="1" applyAlignment="1">
      <alignment horizontal="right" vertical="center" wrapText="1"/>
    </xf>
    <xf numFmtId="0" fontId="17" fillId="55" borderId="51" xfId="4" applyNumberFormat="1" applyFont="1" applyFill="1" applyBorder="1" applyAlignment="1">
      <alignment horizontal="right" vertical="center" wrapText="1" readingOrder="1"/>
    </xf>
    <xf numFmtId="0" fontId="17" fillId="55" borderId="50" xfId="4" applyNumberFormat="1" applyFont="1" applyFill="1" applyBorder="1" applyAlignment="1">
      <alignment horizontal="right" vertical="center" wrapText="1" readingOrder="1"/>
    </xf>
    <xf numFmtId="165" fontId="109" fillId="0" borderId="6" xfId="0" applyNumberFormat="1" applyFont="1" applyFill="1" applyBorder="1" applyAlignment="1">
      <alignment horizontal="right" vertical="center"/>
    </xf>
    <xf numFmtId="165" fontId="109" fillId="0" borderId="7" xfId="0" applyNumberFormat="1" applyFont="1" applyFill="1" applyBorder="1" applyAlignment="1">
      <alignment horizontal="right" vertical="center"/>
    </xf>
    <xf numFmtId="165" fontId="17" fillId="55" borderId="51" xfId="4" applyNumberFormat="1" applyFont="1" applyFill="1" applyBorder="1" applyAlignment="1">
      <alignment horizontal="right" vertical="center" wrapText="1" readingOrder="1"/>
    </xf>
    <xf numFmtId="168" fontId="10" fillId="0" borderId="3" xfId="3" applyNumberFormat="1" applyFont="1" applyBorder="1" applyAlignment="1">
      <alignment horizontal="right" vertical="center" wrapText="1"/>
    </xf>
    <xf numFmtId="0" fontId="10" fillId="0" borderId="1" xfId="0" applyFont="1" applyBorder="1" applyAlignment="1">
      <alignment horizontal="left" vertical="center"/>
    </xf>
    <xf numFmtId="2" fontId="10" fillId="0" borderId="7" xfId="0" applyNumberFormat="1" applyFont="1" applyBorder="1" applyAlignment="1">
      <alignment horizontal="right" vertical="center" wrapText="1"/>
    </xf>
    <xf numFmtId="166" fontId="10" fillId="0" borderId="11" xfId="3" applyNumberFormat="1" applyFont="1" applyBorder="1" applyAlignment="1">
      <alignment horizontal="right" vertical="center" wrapText="1"/>
    </xf>
    <xf numFmtId="0" fontId="10" fillId="0" borderId="25" xfId="0" applyFont="1" applyBorder="1" applyAlignment="1">
      <alignment horizontal="right" vertical="center" wrapText="1"/>
    </xf>
    <xf numFmtId="0" fontId="10" fillId="0" borderId="26" xfId="0" applyFont="1" applyBorder="1" applyAlignment="1">
      <alignment horizontal="right" vertical="center" wrapText="1"/>
    </xf>
    <xf numFmtId="0" fontId="10" fillId="0" borderId="1" xfId="0" applyFont="1" applyBorder="1" applyAlignment="1">
      <alignment horizontal="right" vertical="center" wrapText="1"/>
    </xf>
    <xf numFmtId="166" fontId="17" fillId="0" borderId="29" xfId="3" applyNumberFormat="1" applyFont="1" applyBorder="1" applyAlignment="1">
      <alignment horizontal="right" vertical="center" wrapText="1"/>
    </xf>
    <xf numFmtId="166" fontId="17" fillId="0" borderId="30" xfId="3" applyNumberFormat="1" applyFont="1" applyBorder="1" applyAlignment="1">
      <alignment horizontal="right" vertical="center" wrapText="1"/>
    </xf>
    <xf numFmtId="166" fontId="10" fillId="0" borderId="11" xfId="3" applyNumberFormat="1" applyFont="1" applyBorder="1"/>
    <xf numFmtId="166" fontId="10" fillId="0" borderId="11" xfId="3" applyNumberFormat="1" applyFont="1" applyBorder="1" applyAlignment="1">
      <alignment vertical="top"/>
    </xf>
    <xf numFmtId="166" fontId="10" fillId="0" borderId="24" xfId="3" applyNumberFormat="1" applyFont="1" applyBorder="1" applyAlignment="1">
      <alignment horizontal="right" vertical="top" wrapText="1"/>
    </xf>
    <xf numFmtId="166" fontId="10" fillId="0" borderId="11" xfId="3" applyNumberFormat="1" applyFont="1" applyFill="1" applyBorder="1" applyAlignment="1">
      <alignment vertical="top"/>
    </xf>
    <xf numFmtId="166" fontId="10" fillId="0" borderId="24" xfId="3" applyNumberFormat="1" applyFont="1" applyFill="1" applyBorder="1" applyAlignment="1">
      <alignment horizontal="right" vertical="top" wrapText="1"/>
    </xf>
    <xf numFmtId="167" fontId="17" fillId="0" borderId="23" xfId="0" applyNumberFormat="1" applyFont="1" applyBorder="1" applyAlignment="1">
      <alignment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5" xfId="0" applyFont="1" applyBorder="1" applyAlignment="1">
      <alignment horizontal="center" wrapText="1"/>
    </xf>
    <xf numFmtId="0" fontId="10" fillId="0" borderId="12" xfId="0" applyFont="1" applyBorder="1" applyAlignment="1">
      <alignment horizontal="center" vertical="center"/>
    </xf>
    <xf numFmtId="0" fontId="10" fillId="0" borderId="8" xfId="0" applyFont="1" applyBorder="1" applyAlignment="1">
      <alignment horizontal="center" vertical="center" wrapText="1"/>
    </xf>
    <xf numFmtId="0" fontId="15" fillId="0" borderId="0" xfId="0" applyFont="1" applyAlignment="1">
      <alignment horizontal="left" vertical="top"/>
    </xf>
    <xf numFmtId="0" fontId="15" fillId="0" borderId="0" xfId="0" applyFont="1" applyFill="1" applyAlignment="1">
      <alignment horizontal="left" vertical="center"/>
    </xf>
    <xf numFmtId="0" fontId="15" fillId="0" borderId="0" xfId="0" applyFont="1" applyAlignment="1">
      <alignment horizontal="left" vertical="center"/>
    </xf>
    <xf numFmtId="0" fontId="11" fillId="0" borderId="16" xfId="0" applyFont="1" applyBorder="1" applyAlignment="1">
      <alignment horizontal="left" vertical="center" wrapText="1"/>
    </xf>
    <xf numFmtId="0" fontId="10" fillId="0" borderId="13" xfId="2" applyFont="1" applyBorder="1" applyAlignment="1">
      <alignment horizontal="center" vertical="center" wrapText="1"/>
    </xf>
    <xf numFmtId="0" fontId="10" fillId="0" borderId="0" xfId="0" applyFont="1" applyBorder="1" applyAlignment="1">
      <alignment horizontal="center" vertical="center" wrapText="1"/>
    </xf>
    <xf numFmtId="0" fontId="24" fillId="0" borderId="0" xfId="0" applyFont="1"/>
    <xf numFmtId="0" fontId="29" fillId="0" borderId="0" xfId="0" applyFont="1" applyAlignment="1"/>
    <xf numFmtId="0" fontId="24" fillId="0" borderId="0" xfId="0" applyFont="1" applyAlignment="1">
      <alignment vertical="center"/>
    </xf>
    <xf numFmtId="0" fontId="29" fillId="0" borderId="0" xfId="0" applyFont="1" applyAlignment="1">
      <alignment vertical="center"/>
    </xf>
    <xf numFmtId="2" fontId="0" fillId="0" borderId="0" xfId="0" applyNumberFormat="1" applyFont="1" applyAlignment="1">
      <alignment horizontal="right" vertical="center"/>
    </xf>
    <xf numFmtId="0" fontId="28" fillId="0" borderId="22" xfId="0" applyFont="1" applyBorder="1" applyAlignment="1">
      <alignment horizontal="justify" vertical="center" wrapText="1"/>
    </xf>
    <xf numFmtId="0" fontId="0" fillId="0" borderId="0" xfId="0" applyFont="1"/>
    <xf numFmtId="0" fontId="24" fillId="0" borderId="0" xfId="0" applyFont="1" applyAlignment="1">
      <alignment horizontal="left" vertical="center" indent="5"/>
    </xf>
    <xf numFmtId="0" fontId="24" fillId="0" borderId="0" xfId="0" applyFont="1" applyAlignment="1">
      <alignment horizontal="left" indent="6"/>
    </xf>
    <xf numFmtId="0" fontId="24" fillId="0" borderId="0" xfId="0" applyFont="1" applyAlignment="1">
      <alignment horizontal="left" vertical="center" indent="6"/>
    </xf>
    <xf numFmtId="0" fontId="29" fillId="0" borderId="0" xfId="0" applyFont="1" applyAlignment="1">
      <alignment horizontal="left"/>
    </xf>
    <xf numFmtId="0" fontId="24" fillId="0" borderId="0" xfId="0" applyFont="1" applyAlignment="1">
      <alignment horizontal="left" vertical="center" indent="7"/>
    </xf>
    <xf numFmtId="0" fontId="28" fillId="0" borderId="9" xfId="0" applyFont="1" applyBorder="1" applyAlignment="1">
      <alignment horizontal="justify" vertical="center" wrapText="1"/>
    </xf>
    <xf numFmtId="0" fontId="28" fillId="0" borderId="9" xfId="0" applyFont="1" applyBorder="1" applyAlignment="1">
      <alignment vertical="center" wrapText="1"/>
    </xf>
    <xf numFmtId="0" fontId="28" fillId="0" borderId="28" xfId="0" applyFont="1" applyBorder="1" applyAlignment="1">
      <alignment vertical="center" wrapText="1"/>
    </xf>
    <xf numFmtId="0" fontId="28" fillId="0" borderId="9" xfId="0" applyFont="1" applyFill="1" applyBorder="1" applyAlignment="1">
      <alignment horizontal="justify" vertical="center" wrapText="1"/>
    </xf>
    <xf numFmtId="0" fontId="28" fillId="0" borderId="28" xfId="0" applyFont="1" applyFill="1" applyBorder="1" applyAlignment="1">
      <alignment horizontal="justify" vertical="center" wrapText="1"/>
    </xf>
    <xf numFmtId="0" fontId="28" fillId="0" borderId="9" xfId="0" applyFont="1" applyBorder="1" applyAlignment="1">
      <alignment horizontal="left" vertical="center" wrapText="1"/>
    </xf>
    <xf numFmtId="0" fontId="28" fillId="0" borderId="9" xfId="0" applyFont="1" applyBorder="1" applyAlignment="1">
      <alignment horizontal="left" vertical="center" wrapText="1" indent="1"/>
    </xf>
    <xf numFmtId="0" fontId="28" fillId="0" borderId="9" xfId="0" applyFont="1" applyFill="1" applyBorder="1" applyAlignment="1">
      <alignment horizontal="left" vertical="center" wrapText="1" indent="2"/>
    </xf>
    <xf numFmtId="0" fontId="28" fillId="0" borderId="28" xfId="0" applyFont="1" applyBorder="1" applyAlignment="1">
      <alignment horizontal="left" vertical="center" wrapText="1" indent="2"/>
    </xf>
    <xf numFmtId="0" fontId="28" fillId="0" borderId="9" xfId="0" applyFont="1" applyBorder="1" applyAlignment="1">
      <alignment horizontal="left" indent="2"/>
    </xf>
    <xf numFmtId="0" fontId="28" fillId="0" borderId="28" xfId="0" applyFont="1" applyBorder="1" applyAlignment="1">
      <alignment horizontal="left" vertical="center" indent="2"/>
    </xf>
    <xf numFmtId="0" fontId="24" fillId="0" borderId="0" xfId="0" applyFont="1" applyAlignment="1">
      <alignment horizontal="left" vertical="center"/>
    </xf>
    <xf numFmtId="0" fontId="29" fillId="0" borderId="0" xfId="0" applyFont="1" applyAlignment="1">
      <alignment horizontal="left" vertical="center"/>
    </xf>
    <xf numFmtId="0" fontId="28" fillId="0" borderId="26" xfId="0" applyFont="1" applyBorder="1" applyAlignment="1">
      <alignment horizontal="justify" vertical="center" wrapText="1"/>
    </xf>
    <xf numFmtId="0" fontId="28" fillId="0" borderId="26" xfId="0" applyFont="1" applyBorder="1" applyAlignment="1">
      <alignment horizontal="left" vertical="center" wrapText="1" indent="2"/>
    </xf>
    <xf numFmtId="0" fontId="28" fillId="0" borderId="0" xfId="0" applyFont="1" applyBorder="1" applyAlignment="1">
      <alignment horizontal="justify" vertical="center" wrapText="1"/>
    </xf>
    <xf numFmtId="0" fontId="28" fillId="0" borderId="26" xfId="0" applyFont="1" applyBorder="1" applyAlignment="1">
      <alignment vertical="center" wrapText="1"/>
    </xf>
    <xf numFmtId="0" fontId="10" fillId="0" borderId="26" xfId="0" applyFont="1" applyBorder="1" applyAlignment="1">
      <alignment vertical="center" wrapText="1"/>
    </xf>
    <xf numFmtId="0" fontId="28" fillId="0" borderId="0" xfId="0" applyFont="1" applyBorder="1" applyAlignment="1">
      <alignment vertical="center" wrapText="1"/>
    </xf>
    <xf numFmtId="0" fontId="10" fillId="0" borderId="28" xfId="0" applyFont="1" applyBorder="1" applyAlignment="1">
      <alignment horizontal="right" vertical="center" wrapText="1"/>
    </xf>
    <xf numFmtId="0" fontId="28" fillId="0" borderId="26" xfId="0" applyFont="1" applyBorder="1" applyAlignment="1">
      <alignment horizontal="left" vertical="center" wrapText="1" indent="1"/>
    </xf>
    <xf numFmtId="0" fontId="10" fillId="0" borderId="28" xfId="0" applyFont="1" applyBorder="1" applyAlignment="1">
      <alignment vertical="center" wrapText="1"/>
    </xf>
    <xf numFmtId="0" fontId="28" fillId="0" borderId="0" xfId="0" applyFont="1" applyBorder="1" applyAlignment="1">
      <alignment horizontal="left" vertical="center" wrapText="1" indent="1"/>
    </xf>
    <xf numFmtId="0" fontId="29" fillId="0" borderId="0" xfId="0" applyFont="1" applyFill="1" applyAlignment="1">
      <alignment horizontal="left" vertical="center"/>
    </xf>
    <xf numFmtId="0" fontId="24" fillId="0" borderId="0" xfId="0" applyFont="1" applyAlignment="1">
      <alignment horizontal="left" indent="7"/>
    </xf>
    <xf numFmtId="0" fontId="28" fillId="0" borderId="9" xfId="0" applyFont="1" applyBorder="1" applyAlignment="1">
      <alignment horizontal="left" vertical="center" wrapText="1" indent="3"/>
    </xf>
    <xf numFmtId="0" fontId="28" fillId="0" borderId="28" xfId="0" applyFont="1" applyBorder="1" applyAlignment="1">
      <alignment horizontal="left" vertical="center" wrapText="1"/>
    </xf>
    <xf numFmtId="0" fontId="28" fillId="0" borderId="28" xfId="0" applyFont="1" applyBorder="1" applyAlignment="1">
      <alignment horizontal="left" vertical="center" wrapText="1" indent="1"/>
    </xf>
    <xf numFmtId="0" fontId="107" fillId="0" borderId="0" xfId="0" applyFont="1" applyAlignment="1">
      <alignment vertical="center"/>
    </xf>
    <xf numFmtId="0" fontId="28" fillId="0" borderId="9" xfId="2" applyFont="1" applyBorder="1" applyAlignment="1">
      <alignment vertical="center" wrapText="1"/>
    </xf>
    <xf numFmtId="0" fontId="28" fillId="0" borderId="9" xfId="2" applyFont="1" applyBorder="1" applyAlignment="1">
      <alignment horizontal="left" vertical="center" wrapText="1" indent="1"/>
    </xf>
    <xf numFmtId="0" fontId="28" fillId="0" borderId="9" xfId="2" applyFont="1" applyBorder="1" applyAlignment="1">
      <alignment horizontal="left" vertical="center" wrapText="1" indent="2"/>
    </xf>
    <xf numFmtId="0" fontId="28" fillId="0" borderId="9" xfId="2" applyFont="1" applyFill="1" applyBorder="1" applyAlignment="1">
      <alignment horizontal="justify" vertical="center" wrapText="1"/>
    </xf>
    <xf numFmtId="0" fontId="28" fillId="0" borderId="9" xfId="2" applyFont="1" applyFill="1" applyBorder="1" applyAlignment="1">
      <alignment vertical="center" wrapText="1"/>
    </xf>
    <xf numFmtId="0" fontId="28" fillId="0" borderId="9" xfId="2" applyFont="1" applyBorder="1" applyAlignment="1">
      <alignment horizontal="left" vertical="center" wrapText="1" indent="5"/>
    </xf>
    <xf numFmtId="0" fontId="28" fillId="0" borderId="9" xfId="2" applyFont="1" applyBorder="1" applyAlignment="1">
      <alignment horizontal="left" vertical="center" wrapText="1" indent="3"/>
    </xf>
    <xf numFmtId="0" fontId="28" fillId="0" borderId="9" xfId="2" applyFont="1" applyBorder="1" applyAlignment="1">
      <alignment horizontal="left" vertical="center" wrapText="1" indent="4"/>
    </xf>
    <xf numFmtId="0" fontId="112" fillId="0" borderId="0" xfId="0" applyFont="1" applyAlignment="1">
      <alignment vertical="center"/>
    </xf>
    <xf numFmtId="0" fontId="107" fillId="0" borderId="0" xfId="0" applyFont="1" applyAlignment="1">
      <alignment horizontal="left" vertical="center" indent="7"/>
    </xf>
    <xf numFmtId="0" fontId="24" fillId="0" borderId="0" xfId="0" applyFont="1" applyBorder="1" applyAlignment="1">
      <alignment vertical="center"/>
    </xf>
    <xf numFmtId="0" fontId="29" fillId="0" borderId="0" xfId="0" applyFont="1" applyBorder="1" applyAlignment="1">
      <alignment horizontal="left" vertical="center"/>
    </xf>
    <xf numFmtId="0" fontId="114" fillId="0" borderId="0" xfId="2" applyFont="1"/>
    <xf numFmtId="0" fontId="104" fillId="0" borderId="0" xfId="2" applyFont="1"/>
    <xf numFmtId="0" fontId="103" fillId="0" borderId="0" xfId="293" applyFont="1" applyAlignment="1" applyProtection="1"/>
    <xf numFmtId="0" fontId="104" fillId="0" borderId="0" xfId="293" applyFont="1" applyAlignment="1" applyProtection="1"/>
    <xf numFmtId="0" fontId="103" fillId="0" borderId="0" xfId="293" applyFont="1" applyAlignment="1" applyProtection="1">
      <alignment vertical="center"/>
    </xf>
    <xf numFmtId="0" fontId="104" fillId="0" borderId="0" xfId="293" applyFont="1" applyAlignment="1" applyProtection="1">
      <alignment vertical="center"/>
    </xf>
    <xf numFmtId="0" fontId="116" fillId="0" borderId="0" xfId="293" applyFont="1" applyAlignment="1" applyProtection="1"/>
    <xf numFmtId="0" fontId="51" fillId="0" borderId="0" xfId="293" applyFont="1" applyAlignment="1" applyProtection="1"/>
    <xf numFmtId="0" fontId="104" fillId="0" borderId="0" xfId="293" applyFont="1" applyAlignment="1" applyProtection="1">
      <alignment horizontal="left" vertical="center"/>
    </xf>
    <xf numFmtId="0" fontId="103" fillId="0" borderId="0" xfId="293" applyFont="1" applyAlignment="1" applyProtection="1">
      <alignment horizontal="left" vertical="center"/>
    </xf>
    <xf numFmtId="0" fontId="117" fillId="0" borderId="0" xfId="0" applyFont="1" applyAlignment="1">
      <alignment vertical="center"/>
    </xf>
    <xf numFmtId="0" fontId="103" fillId="0" borderId="0" xfId="0" applyFont="1" applyAlignment="1">
      <alignment vertical="center"/>
    </xf>
    <xf numFmtId="0" fontId="103" fillId="0" borderId="0" xfId="0" applyFont="1" applyAlignment="1">
      <alignment horizontal="left" vertical="center"/>
    </xf>
    <xf numFmtId="165" fontId="17" fillId="55" borderId="52" xfId="4" applyNumberFormat="1" applyFont="1" applyFill="1" applyBorder="1" applyAlignment="1">
      <alignment horizontal="right" vertical="center" wrapText="1" readingOrder="1"/>
    </xf>
    <xf numFmtId="165" fontId="17" fillId="55" borderId="53" xfId="4" applyNumberFormat="1" applyFont="1" applyFill="1" applyBorder="1" applyAlignment="1">
      <alignment horizontal="right" vertical="center" wrapText="1" readingOrder="1"/>
    </xf>
    <xf numFmtId="0" fontId="10" fillId="0" borderId="1" xfId="0" applyFont="1" applyBorder="1" applyAlignment="1">
      <alignment horizontal="center" vertical="center" wrapText="1"/>
    </xf>
    <xf numFmtId="166" fontId="22" fillId="0" borderId="6" xfId="3" applyNumberFormat="1" applyFont="1" applyBorder="1" applyAlignment="1">
      <alignment horizontal="right" vertical="center" wrapText="1"/>
    </xf>
    <xf numFmtId="165" fontId="22" fillId="0" borderId="10" xfId="0" applyNumberFormat="1" applyFont="1" applyBorder="1" applyAlignment="1">
      <alignment horizontal="right" vertical="center" wrapText="1"/>
    </xf>
    <xf numFmtId="165" fontId="22" fillId="0" borderId="23" xfId="0" applyNumberFormat="1" applyFont="1" applyBorder="1" applyAlignment="1">
      <alignment horizontal="right" vertical="center" wrapText="1"/>
    </xf>
    <xf numFmtId="165" fontId="22" fillId="0" borderId="23" xfId="0" applyNumberFormat="1" applyFont="1" applyFill="1" applyBorder="1" applyAlignment="1">
      <alignment horizontal="right" vertical="center" wrapText="1"/>
    </xf>
    <xf numFmtId="165" fontId="22" fillId="0" borderId="6" xfId="0" applyNumberFormat="1" applyFont="1" applyFill="1" applyBorder="1" applyAlignment="1">
      <alignment horizontal="right" vertical="center" wrapText="1"/>
    </xf>
    <xf numFmtId="4" fontId="22" fillId="0" borderId="10" xfId="3" applyNumberFormat="1" applyFont="1" applyFill="1" applyBorder="1" applyAlignment="1">
      <alignment horizontal="right" vertical="center" wrapText="1"/>
    </xf>
    <xf numFmtId="3" fontId="10" fillId="0" borderId="23" xfId="0" applyNumberFormat="1" applyFont="1" applyBorder="1" applyAlignment="1">
      <alignment horizontal="right" vertical="center" wrapText="1"/>
    </xf>
    <xf numFmtId="3" fontId="22" fillId="0" borderId="24" xfId="0" applyNumberFormat="1" applyFont="1" applyBorder="1" applyAlignment="1">
      <alignment horizontal="right" vertical="center" wrapText="1"/>
    </xf>
    <xf numFmtId="0" fontId="10" fillId="0" borderId="1" xfId="0" applyFont="1" applyBorder="1" applyAlignment="1">
      <alignment horizontal="center" vertical="center" wrapText="1"/>
    </xf>
    <xf numFmtId="166" fontId="11" fillId="0" borderId="10" xfId="3" applyNumberFormat="1" applyFont="1" applyBorder="1" applyAlignment="1">
      <alignment horizontal="right" vertical="center" wrapText="1"/>
    </xf>
    <xf numFmtId="166" fontId="17" fillId="0" borderId="11" xfId="3" applyNumberFormat="1" applyFont="1" applyBorder="1" applyAlignment="1">
      <alignment horizontal="right" vertical="center" wrapText="1"/>
    </xf>
    <xf numFmtId="166" fontId="10" fillId="0" borderId="7" xfId="3" applyNumberFormat="1" applyFont="1" applyBorder="1"/>
    <xf numFmtId="166" fontId="17" fillId="0" borderId="7" xfId="3" applyNumberFormat="1" applyFont="1" applyBorder="1" applyAlignment="1">
      <alignment horizontal="right" vertical="center" wrapText="1"/>
    </xf>
    <xf numFmtId="166" fontId="10" fillId="0" borderId="7" xfId="3" applyNumberFormat="1" applyFont="1" applyBorder="1" applyAlignment="1">
      <alignment horizontal="right" vertical="center" wrapText="1"/>
    </xf>
    <xf numFmtId="166" fontId="17" fillId="0" borderId="23" xfId="3" applyNumberFormat="1" applyFont="1" applyBorder="1" applyAlignment="1">
      <alignment horizontal="right" vertical="center" wrapText="1"/>
    </xf>
    <xf numFmtId="166" fontId="17" fillId="0" borderId="24" xfId="3" applyNumberFormat="1" applyFont="1" applyBorder="1" applyAlignment="1">
      <alignment horizontal="right" vertical="center" wrapText="1"/>
    </xf>
    <xf numFmtId="0" fontId="22" fillId="0" borderId="10" xfId="2" applyFont="1" applyBorder="1" applyAlignment="1">
      <alignment vertical="center"/>
    </xf>
    <xf numFmtId="0" fontId="22" fillId="0" borderId="23" xfId="2" applyFont="1" applyBorder="1" applyAlignment="1">
      <alignment vertical="center"/>
    </xf>
    <xf numFmtId="165" fontId="22" fillId="0" borderId="6" xfId="0" applyNumberFormat="1" applyFont="1" applyFill="1" applyBorder="1" applyAlignment="1">
      <alignment horizontal="right" vertical="center" wrapText="1" readingOrder="1"/>
    </xf>
    <xf numFmtId="167" fontId="22" fillId="0" borderId="10" xfId="3" applyNumberFormat="1" applyFont="1" applyFill="1" applyBorder="1" applyAlignment="1">
      <alignment horizontal="right" vertical="center" wrapText="1" readingOrder="1"/>
    </xf>
    <xf numFmtId="165" fontId="22" fillId="0" borderId="10" xfId="0" applyNumberFormat="1" applyFont="1" applyFill="1" applyBorder="1" applyAlignment="1">
      <alignment horizontal="right" vertical="center" wrapText="1" readingOrder="1"/>
    </xf>
    <xf numFmtId="167" fontId="22" fillId="0" borderId="6" xfId="3" applyNumberFormat="1" applyFont="1" applyFill="1" applyBorder="1" applyAlignment="1">
      <alignment horizontal="right" vertical="center" wrapText="1" readingOrder="1"/>
    </xf>
    <xf numFmtId="165" fontId="22" fillId="0" borderId="10" xfId="2" applyNumberFormat="1" applyFont="1" applyFill="1" applyBorder="1" applyAlignment="1">
      <alignment horizontal="right" vertical="center" readingOrder="1"/>
    </xf>
    <xf numFmtId="167" fontId="10" fillId="0" borderId="10" xfId="3" applyNumberFormat="1" applyFont="1" applyBorder="1" applyAlignment="1">
      <alignment horizontal="right" vertical="center" wrapText="1" readingOrder="1"/>
    </xf>
    <xf numFmtId="0" fontId="10" fillId="0" borderId="6" xfId="0" applyFont="1" applyFill="1" applyBorder="1" applyAlignment="1">
      <alignment horizontal="right" vertical="center" wrapText="1"/>
    </xf>
    <xf numFmtId="3" fontId="22" fillId="0" borderId="10" xfId="4" applyNumberFormat="1" applyFont="1" applyFill="1" applyBorder="1" applyAlignment="1">
      <alignment horizontal="right" vertical="center" wrapText="1"/>
    </xf>
    <xf numFmtId="3" fontId="22" fillId="0" borderId="11" xfId="4" applyNumberFormat="1" applyFont="1" applyFill="1" applyBorder="1" applyAlignment="1">
      <alignment horizontal="right" vertical="center" wrapText="1"/>
    </xf>
    <xf numFmtId="3" fontId="22" fillId="0" borderId="23" xfId="4" applyNumberFormat="1" applyFont="1" applyFill="1" applyBorder="1" applyAlignment="1">
      <alignment horizontal="right" vertical="center" wrapText="1"/>
    </xf>
    <xf numFmtId="3" fontId="22" fillId="0" borderId="24" xfId="4" applyNumberFormat="1" applyFont="1" applyFill="1" applyBorder="1" applyAlignment="1">
      <alignment horizontal="right" vertical="center" wrapText="1"/>
    </xf>
    <xf numFmtId="167" fontId="22" fillId="0" borderId="11" xfId="3" applyNumberFormat="1" applyFont="1" applyFill="1" applyBorder="1" applyAlignment="1">
      <alignment horizontal="right" vertical="center" wrapText="1" readingOrder="1"/>
    </xf>
    <xf numFmtId="167" fontId="22" fillId="0" borderId="23" xfId="3" applyNumberFormat="1" applyFont="1" applyFill="1" applyBorder="1" applyAlignment="1">
      <alignment horizontal="right" vertical="center" wrapText="1" readingOrder="1"/>
    </xf>
    <xf numFmtId="167" fontId="22" fillId="0" borderId="24" xfId="3" applyNumberFormat="1" applyFont="1" applyFill="1" applyBorder="1" applyAlignment="1">
      <alignment horizontal="right" vertical="center" wrapText="1" readingOrder="1"/>
    </xf>
    <xf numFmtId="3" fontId="22" fillId="0" borderId="3" xfId="0" applyNumberFormat="1" applyFont="1" applyFill="1" applyBorder="1" applyAlignment="1">
      <alignment horizontal="right" vertical="center"/>
    </xf>
    <xf numFmtId="3" fontId="22" fillId="0" borderId="4" xfId="0" applyNumberFormat="1" applyFont="1" applyFill="1" applyBorder="1" applyAlignment="1">
      <alignment horizontal="right" vertical="center"/>
    </xf>
    <xf numFmtId="3" fontId="109" fillId="0" borderId="3" xfId="0" applyNumberFormat="1" applyFont="1" applyFill="1" applyBorder="1" applyAlignment="1">
      <alignment horizontal="right" vertical="center"/>
    </xf>
    <xf numFmtId="3" fontId="109" fillId="0" borderId="4" xfId="0" applyNumberFormat="1" applyFont="1" applyFill="1" applyBorder="1" applyAlignment="1">
      <alignment horizontal="right" vertical="center"/>
    </xf>
    <xf numFmtId="166" fontId="22" fillId="0" borderId="6" xfId="3" applyNumberFormat="1" applyFont="1" applyBorder="1" applyAlignment="1">
      <alignment horizontal="right" wrapText="1"/>
    </xf>
    <xf numFmtId="0" fontId="15" fillId="0" borderId="0" xfId="0" applyFont="1" applyBorder="1" applyAlignment="1"/>
    <xf numFmtId="168" fontId="15" fillId="0" borderId="0" xfId="0" applyNumberFormat="1" applyFont="1" applyBorder="1" applyAlignment="1"/>
    <xf numFmtId="166" fontId="8" fillId="0" borderId="0" xfId="0" applyNumberFormat="1" applyFont="1" applyBorder="1"/>
    <xf numFmtId="166" fontId="10" fillId="0" borderId="0" xfId="0" applyNumberFormat="1" applyFont="1"/>
    <xf numFmtId="165" fontId="17" fillId="55" borderId="50" xfId="4" applyNumberFormat="1" applyFont="1" applyFill="1" applyBorder="1" applyAlignment="1">
      <alignment horizontal="right" vertical="center" wrapText="1" readingOrder="1"/>
    </xf>
    <xf numFmtId="0" fontId="119" fillId="0" borderId="0" xfId="0" applyFont="1" applyFill="1"/>
    <xf numFmtId="0" fontId="121" fillId="0" borderId="0" xfId="0" applyFont="1" applyFill="1"/>
    <xf numFmtId="3" fontId="22" fillId="0" borderId="6" xfId="3" applyNumberFormat="1" applyFont="1" applyBorder="1" applyAlignment="1">
      <alignment horizontal="right" vertical="center" wrapText="1"/>
    </xf>
    <xf numFmtId="3" fontId="10" fillId="0" borderId="7" xfId="3" applyNumberFormat="1" applyFont="1" applyBorder="1" applyAlignment="1">
      <alignment horizontal="right" vertical="center" wrapText="1"/>
    </xf>
    <xf numFmtId="0" fontId="109" fillId="0" borderId="6" xfId="0" applyFont="1" applyBorder="1" applyAlignment="1">
      <alignment horizontal="right" vertical="center" wrapText="1"/>
    </xf>
    <xf numFmtId="3" fontId="22" fillId="0" borderId="3" xfId="3" applyNumberFormat="1" applyFont="1" applyBorder="1" applyAlignment="1">
      <alignment horizontal="right" vertical="center" wrapText="1"/>
    </xf>
    <xf numFmtId="3" fontId="22" fillId="0" borderId="4" xfId="3" applyNumberFormat="1" applyFont="1" applyBorder="1" applyAlignment="1">
      <alignment horizontal="right" vertical="center" wrapText="1"/>
    </xf>
    <xf numFmtId="165" fontId="109" fillId="0" borderId="6" xfId="0" applyNumberFormat="1" applyFont="1" applyBorder="1" applyAlignment="1">
      <alignment horizontal="right" vertical="center" wrapText="1"/>
    </xf>
    <xf numFmtId="2" fontId="22" fillId="0" borderId="6" xfId="0" applyNumberFormat="1" applyFont="1" applyBorder="1" applyAlignment="1">
      <alignment horizontal="right" vertical="center" wrapText="1"/>
    </xf>
    <xf numFmtId="2" fontId="22" fillId="0" borderId="7" xfId="0" applyNumberFormat="1" applyFont="1" applyBorder="1" applyAlignment="1">
      <alignment horizontal="right" vertical="center" wrapText="1"/>
    </xf>
    <xf numFmtId="3" fontId="22" fillId="0" borderId="3" xfId="0" applyNumberFormat="1" applyFont="1" applyBorder="1" applyAlignment="1">
      <alignment horizontal="right" vertical="center" wrapText="1"/>
    </xf>
    <xf numFmtId="3" fontId="22" fillId="0" borderId="4" xfId="0" applyNumberFormat="1" applyFont="1" applyBorder="1" applyAlignment="1">
      <alignment horizontal="right" vertical="center" wrapText="1"/>
    </xf>
    <xf numFmtId="0" fontId="22" fillId="0" borderId="2" xfId="0" applyFont="1" applyBorder="1" applyAlignment="1">
      <alignment horizontal="right" vertical="center" wrapText="1"/>
    </xf>
    <xf numFmtId="3" fontId="22" fillId="0" borderId="6" xfId="0" applyNumberFormat="1" applyFont="1" applyBorder="1" applyAlignment="1">
      <alignment horizontal="right" vertical="center" wrapText="1"/>
    </xf>
    <xf numFmtId="3" fontId="22" fillId="0" borderId="7" xfId="0" applyNumberFormat="1" applyFont="1" applyBorder="1" applyAlignment="1">
      <alignment horizontal="right" vertical="center" wrapText="1"/>
    </xf>
    <xf numFmtId="0" fontId="22" fillId="0" borderId="5" xfId="0" applyFont="1" applyBorder="1" applyAlignment="1">
      <alignment horizontal="right" vertical="center" wrapText="1"/>
    </xf>
    <xf numFmtId="0" fontId="22" fillId="0" borderId="22" xfId="0" applyFont="1" applyBorder="1" applyAlignment="1">
      <alignment horizontal="justify" vertical="center" wrapText="1"/>
    </xf>
    <xf numFmtId="0" fontId="10" fillId="0" borderId="2" xfId="0" applyFont="1" applyBorder="1" applyAlignment="1">
      <alignment horizontal="right" vertical="center"/>
    </xf>
    <xf numFmtId="0" fontId="10" fillId="0" borderId="0" xfId="0" applyFont="1" applyAlignment="1">
      <alignment horizontal="right"/>
    </xf>
    <xf numFmtId="49" fontId="10" fillId="0" borderId="2" xfId="0" applyNumberFormat="1" applyFont="1" applyBorder="1" applyAlignment="1">
      <alignment horizontal="right" vertical="center" wrapText="1"/>
    </xf>
    <xf numFmtId="49" fontId="11" fillId="0" borderId="2" xfId="0" applyNumberFormat="1" applyFont="1" applyBorder="1" applyAlignment="1">
      <alignment horizontal="right" vertical="center" wrapText="1"/>
    </xf>
    <xf numFmtId="49" fontId="10" fillId="0" borderId="9" xfId="0" applyNumberFormat="1" applyFont="1" applyBorder="1" applyAlignment="1">
      <alignment horizontal="right" vertical="center" wrapText="1"/>
    </xf>
    <xf numFmtId="49" fontId="10" fillId="0" borderId="5" xfId="0" applyNumberFormat="1" applyFont="1" applyBorder="1" applyAlignment="1">
      <alignment horizontal="right" vertical="center" wrapText="1"/>
    </xf>
    <xf numFmtId="167" fontId="22" fillId="0" borderId="3" xfId="0" applyNumberFormat="1" applyFont="1" applyBorder="1" applyAlignment="1">
      <alignment horizontal="right" vertical="center" wrapText="1"/>
    </xf>
    <xf numFmtId="167" fontId="22" fillId="0" borderId="0" xfId="0" applyNumberFormat="1" applyFont="1" applyAlignment="1">
      <alignment horizontal="right" vertical="center" wrapText="1"/>
    </xf>
    <xf numFmtId="167" fontId="22" fillId="0" borderId="4" xfId="0" applyNumberFormat="1" applyFont="1" applyBorder="1" applyAlignment="1">
      <alignment horizontal="right" vertical="center" wrapText="1"/>
    </xf>
    <xf numFmtId="49" fontId="10" fillId="0" borderId="22" xfId="0" applyNumberFormat="1" applyFont="1" applyBorder="1" applyAlignment="1">
      <alignment horizontal="right" vertical="center" wrapText="1"/>
    </xf>
    <xf numFmtId="49" fontId="11" fillId="0" borderId="1" xfId="0" applyNumberFormat="1" applyFont="1" applyBorder="1" applyAlignment="1">
      <alignment horizontal="right" vertical="center" wrapText="1"/>
    </xf>
    <xf numFmtId="166" fontId="10" fillId="0" borderId="10" xfId="3" applyNumberFormat="1" applyFont="1" applyBorder="1" applyAlignment="1">
      <alignment horizontal="right" vertical="center"/>
    </xf>
    <xf numFmtId="165" fontId="10" fillId="0" borderId="23" xfId="0" applyNumberFormat="1" applyFont="1" applyBorder="1" applyAlignment="1">
      <alignment horizontal="right" vertical="center" wrapText="1"/>
    </xf>
    <xf numFmtId="166" fontId="10" fillId="0" borderId="6" xfId="3" applyNumberFormat="1" applyFont="1" applyBorder="1" applyAlignment="1">
      <alignment horizontal="right" vertical="center"/>
    </xf>
    <xf numFmtId="167" fontId="10" fillId="0" borderId="6" xfId="3" applyNumberFormat="1" applyFont="1" applyBorder="1" applyAlignment="1">
      <alignment horizontal="right" vertical="center"/>
    </xf>
    <xf numFmtId="167" fontId="10" fillId="0" borderId="10" xfId="3" applyNumberFormat="1" applyFont="1" applyBorder="1" applyAlignment="1">
      <alignment horizontal="right" vertical="center"/>
    </xf>
    <xf numFmtId="165" fontId="17" fillId="0" borderId="23" xfId="0" applyNumberFormat="1" applyFont="1" applyBorder="1" applyAlignment="1">
      <alignment horizontal="right" vertical="center" wrapText="1"/>
    </xf>
    <xf numFmtId="165" fontId="17" fillId="0" borderId="24" xfId="0" applyNumberFormat="1" applyFont="1" applyBorder="1" applyAlignment="1">
      <alignment horizontal="right" vertical="center" wrapText="1"/>
    </xf>
    <xf numFmtId="165" fontId="22" fillId="0" borderId="3" xfId="0" applyNumberFormat="1" applyFont="1" applyBorder="1" applyAlignment="1">
      <alignment horizontal="right" vertical="center" wrapText="1"/>
    </xf>
    <xf numFmtId="165" fontId="22" fillId="0" borderId="3" xfId="0" applyNumberFormat="1" applyFont="1" applyBorder="1" applyAlignment="1">
      <alignment vertical="center" wrapText="1"/>
    </xf>
    <xf numFmtId="165" fontId="22" fillId="0" borderId="4" xfId="0" applyNumberFormat="1" applyFont="1" applyBorder="1" applyAlignment="1">
      <alignment vertical="center" wrapText="1"/>
    </xf>
    <xf numFmtId="165" fontId="22" fillId="0" borderId="6" xfId="0" applyNumberFormat="1" applyFont="1" applyBorder="1" applyAlignment="1">
      <alignment horizontal="right" vertical="center" wrapText="1"/>
    </xf>
    <xf numFmtId="165" fontId="22" fillId="0" borderId="6" xfId="0" applyNumberFormat="1" applyFont="1" applyBorder="1" applyAlignment="1">
      <alignment vertical="center" wrapText="1"/>
    </xf>
    <xf numFmtId="165" fontId="22" fillId="0" borderId="7" xfId="0" applyNumberFormat="1" applyFont="1" applyBorder="1" applyAlignment="1">
      <alignment vertical="center" wrapText="1"/>
    </xf>
    <xf numFmtId="165" fontId="22" fillId="0" borderId="6" xfId="0" applyNumberFormat="1" applyFont="1" applyFill="1" applyBorder="1" applyAlignment="1">
      <alignment vertical="center" wrapText="1"/>
    </xf>
    <xf numFmtId="165" fontId="22" fillId="0" borderId="7" xfId="0" applyNumberFormat="1" applyFont="1" applyFill="1" applyBorder="1" applyAlignment="1">
      <alignment vertical="center" wrapText="1"/>
    </xf>
    <xf numFmtId="0" fontId="7" fillId="56" borderId="0" xfId="0" applyFont="1" applyFill="1"/>
    <xf numFmtId="49" fontId="10" fillId="0" borderId="2" xfId="0" applyNumberFormat="1" applyFont="1" applyFill="1" applyBorder="1" applyAlignment="1">
      <alignment horizontal="right" vertical="center" wrapText="1"/>
    </xf>
    <xf numFmtId="49" fontId="11" fillId="0" borderId="2" xfId="0" applyNumberFormat="1" applyFont="1" applyFill="1" applyBorder="1" applyAlignment="1">
      <alignment horizontal="right" vertical="center" wrapText="1"/>
    </xf>
    <xf numFmtId="167" fontId="22" fillId="0" borderId="3" xfId="3" applyNumberFormat="1" applyFont="1" applyBorder="1" applyAlignment="1">
      <alignment horizontal="right" vertical="center" wrapText="1"/>
    </xf>
    <xf numFmtId="165" fontId="109" fillId="0" borderId="3" xfId="0" applyNumberFormat="1" applyFont="1" applyFill="1" applyBorder="1" applyAlignment="1">
      <alignment horizontal="right" vertical="center" wrapText="1"/>
    </xf>
    <xf numFmtId="165" fontId="109" fillId="56" borderId="3" xfId="0" applyNumberFormat="1" applyFont="1" applyFill="1" applyBorder="1" applyAlignment="1">
      <alignment horizontal="right" vertical="center" wrapText="1"/>
    </xf>
    <xf numFmtId="165" fontId="109" fillId="0" borderId="4" xfId="0" applyNumberFormat="1" applyFont="1" applyFill="1" applyBorder="1" applyAlignment="1">
      <alignment horizontal="right" vertical="center" wrapText="1"/>
    </xf>
    <xf numFmtId="165" fontId="109" fillId="0" borderId="6" xfId="0" applyNumberFormat="1" applyFont="1" applyFill="1" applyBorder="1" applyAlignment="1">
      <alignment horizontal="right" vertical="center" wrapText="1"/>
    </xf>
    <xf numFmtId="167" fontId="22" fillId="56" borderId="3" xfId="3" applyNumberFormat="1" applyFont="1" applyFill="1" applyBorder="1" applyAlignment="1">
      <alignment horizontal="right" vertical="center" wrapText="1"/>
    </xf>
    <xf numFmtId="165" fontId="12" fillId="0" borderId="6" xfId="0" applyNumberFormat="1" applyFont="1" applyBorder="1" applyAlignment="1">
      <alignment horizontal="right" vertical="center" wrapText="1"/>
    </xf>
    <xf numFmtId="165" fontId="12" fillId="0" borderId="7" xfId="0" applyNumberFormat="1" applyFont="1" applyBorder="1" applyAlignment="1">
      <alignment horizontal="right" vertical="center" wrapText="1"/>
    </xf>
    <xf numFmtId="49" fontId="11" fillId="0" borderId="5" xfId="0" applyNumberFormat="1" applyFont="1" applyBorder="1" applyAlignment="1">
      <alignment horizontal="right" vertical="center" wrapText="1"/>
    </xf>
    <xf numFmtId="165" fontId="10" fillId="0" borderId="24" xfId="0" applyNumberFormat="1" applyFont="1" applyBorder="1"/>
    <xf numFmtId="49" fontId="10" fillId="0" borderId="13" xfId="0" applyNumberFormat="1" applyFont="1" applyFill="1" applyBorder="1" applyAlignment="1">
      <alignment horizontal="center" vertical="center" wrapText="1"/>
    </xf>
    <xf numFmtId="167" fontId="10" fillId="0" borderId="10" xfId="3" applyNumberFormat="1" applyFont="1" applyFill="1" applyBorder="1" applyAlignment="1">
      <alignment horizontal="right" vertical="center" wrapText="1"/>
    </xf>
    <xf numFmtId="165" fontId="10" fillId="0" borderId="14" xfId="0" applyNumberFormat="1" applyFont="1" applyBorder="1" applyAlignment="1">
      <alignment horizontal="center" vertical="center" wrapText="1"/>
    </xf>
    <xf numFmtId="165" fontId="10" fillId="0" borderId="7" xfId="0" applyNumberFormat="1" applyFont="1" applyBorder="1"/>
    <xf numFmtId="165" fontId="10" fillId="0" borderId="11" xfId="0" applyNumberFormat="1" applyFont="1" applyFill="1" applyBorder="1"/>
    <xf numFmtId="165" fontId="10" fillId="0" borderId="24" xfId="0" applyNumberFormat="1" applyFont="1" applyBorder="1" applyAlignment="1">
      <alignment vertical="center" wrapText="1"/>
    </xf>
    <xf numFmtId="0" fontId="10" fillId="0" borderId="25" xfId="0" applyFont="1" applyBorder="1" applyAlignment="1">
      <alignment horizontal="left" vertical="center" wrapText="1"/>
    </xf>
    <xf numFmtId="0" fontId="28" fillId="0" borderId="26" xfId="0" applyFont="1" applyBorder="1" applyAlignment="1">
      <alignment horizontal="left" vertical="center" wrapText="1"/>
    </xf>
    <xf numFmtId="165" fontId="22" fillId="0" borderId="4" xfId="0" applyNumberFormat="1" applyFont="1" applyBorder="1" applyAlignment="1">
      <alignment horizontal="right" vertical="center" wrapText="1"/>
    </xf>
    <xf numFmtId="165" fontId="109" fillId="0" borderId="4" xfId="0" applyNumberFormat="1" applyFont="1" applyBorder="1" applyAlignment="1">
      <alignment horizontal="right" vertical="center" wrapText="1"/>
    </xf>
    <xf numFmtId="165" fontId="22" fillId="0" borderId="7" xfId="0" applyNumberFormat="1" applyFont="1" applyBorder="1" applyAlignment="1">
      <alignment horizontal="right" vertical="center" wrapText="1"/>
    </xf>
    <xf numFmtId="165" fontId="22" fillId="0" borderId="4" xfId="0" applyNumberFormat="1" applyFont="1" applyFill="1" applyBorder="1" applyAlignment="1">
      <alignment horizontal="right" vertical="center" wrapText="1"/>
    </xf>
    <xf numFmtId="1" fontId="22" fillId="0" borderId="4" xfId="0" applyNumberFormat="1" applyFont="1" applyFill="1" applyBorder="1" applyAlignment="1">
      <alignment horizontal="right" vertical="center" wrapText="1"/>
    </xf>
    <xf numFmtId="1" fontId="109" fillId="0" borderId="4" xfId="0" applyNumberFormat="1" applyFont="1" applyFill="1" applyBorder="1" applyAlignment="1">
      <alignment horizontal="right" vertical="center" wrapText="1"/>
    </xf>
    <xf numFmtId="1" fontId="22" fillId="0" borderId="7" xfId="0" applyNumberFormat="1" applyFont="1" applyFill="1" applyBorder="1" applyAlignment="1">
      <alignment horizontal="right" vertical="center" wrapText="1"/>
    </xf>
    <xf numFmtId="164" fontId="22" fillId="0" borderId="4" xfId="3" applyFont="1" applyBorder="1" applyAlignment="1">
      <alignment horizontal="right" vertical="center" wrapText="1"/>
    </xf>
    <xf numFmtId="164" fontId="109" fillId="0" borderId="4" xfId="3" applyFont="1" applyBorder="1" applyAlignment="1">
      <alignment horizontal="right" vertical="center" wrapText="1"/>
    </xf>
    <xf numFmtId="4" fontId="22" fillId="0" borderId="4" xfId="0" applyNumberFormat="1" applyFont="1" applyBorder="1" applyAlignment="1">
      <alignment horizontal="right" vertical="center" wrapText="1"/>
    </xf>
    <xf numFmtId="4" fontId="109" fillId="0" borderId="4" xfId="0" applyNumberFormat="1" applyFont="1" applyBorder="1" applyAlignment="1">
      <alignment horizontal="right" vertical="center" wrapText="1"/>
    </xf>
    <xf numFmtId="164" fontId="22" fillId="0" borderId="7" xfId="3" applyFont="1" applyBorder="1" applyAlignment="1">
      <alignment horizontal="right" vertical="center" wrapText="1"/>
    </xf>
    <xf numFmtId="169" fontId="22" fillId="0" borderId="4" xfId="3" applyNumberFormat="1" applyFont="1" applyBorder="1" applyAlignment="1">
      <alignment horizontal="right" vertical="center" wrapText="1"/>
    </xf>
    <xf numFmtId="169" fontId="109" fillId="0" borderId="4" xfId="3" applyNumberFormat="1" applyFont="1" applyBorder="1" applyAlignment="1">
      <alignment horizontal="right" vertical="center" wrapText="1"/>
    </xf>
    <xf numFmtId="3" fontId="109" fillId="0" borderId="4" xfId="3" applyNumberFormat="1" applyFont="1" applyBorder="1" applyAlignment="1">
      <alignment horizontal="right" vertical="center" wrapText="1"/>
    </xf>
    <xf numFmtId="0" fontId="7" fillId="56" borderId="0" xfId="2" applyFont="1" applyFill="1" applyAlignment="1">
      <alignment wrapText="1"/>
    </xf>
    <xf numFmtId="0" fontId="7" fillId="56" borderId="0" xfId="2" applyFont="1" applyFill="1"/>
    <xf numFmtId="165" fontId="10" fillId="56" borderId="11" xfId="0" applyNumberFormat="1" applyFont="1" applyFill="1" applyBorder="1" applyAlignment="1">
      <alignment horizontal="right" vertical="center" wrapText="1"/>
    </xf>
    <xf numFmtId="165" fontId="10" fillId="56" borderId="24" xfId="0" applyNumberFormat="1" applyFont="1" applyFill="1" applyBorder="1" applyAlignment="1">
      <alignment horizontal="right" vertical="center" wrapText="1"/>
    </xf>
    <xf numFmtId="0" fontId="7" fillId="56" borderId="0" xfId="2" applyFont="1" applyFill="1" applyBorder="1"/>
    <xf numFmtId="49" fontId="11" fillId="0" borderId="5" xfId="0" applyNumberFormat="1" applyFont="1" applyFill="1" applyBorder="1" applyAlignment="1">
      <alignment horizontal="right" vertical="center" wrapText="1"/>
    </xf>
    <xf numFmtId="0" fontId="123" fillId="0" borderId="0" xfId="0" applyNumberFormat="1" applyFont="1" applyFill="1" applyBorder="1"/>
    <xf numFmtId="167" fontId="10" fillId="0" borderId="4" xfId="3" applyNumberFormat="1" applyFont="1" applyFill="1" applyBorder="1" applyAlignment="1">
      <alignment horizontal="right" vertical="center" wrapText="1"/>
    </xf>
    <xf numFmtId="167" fontId="10" fillId="0" borderId="24" xfId="3" applyNumberFormat="1" applyFont="1" applyBorder="1" applyAlignment="1">
      <alignment horizontal="right" vertical="center" wrapText="1"/>
    </xf>
    <xf numFmtId="165" fontId="10" fillId="0" borderId="10" xfId="0" applyNumberFormat="1" applyFont="1" applyFill="1" applyBorder="1" applyAlignment="1">
      <alignment horizontal="right" vertical="center" wrapText="1"/>
    </xf>
    <xf numFmtId="165" fontId="10" fillId="0" borderId="10" xfId="3" applyNumberFormat="1" applyFont="1" applyFill="1" applyBorder="1" applyAlignment="1">
      <alignment horizontal="right" vertical="center" wrapText="1"/>
    </xf>
    <xf numFmtId="165" fontId="10" fillId="0" borderId="11" xfId="0" applyNumberFormat="1" applyFont="1" applyFill="1" applyBorder="1" applyAlignment="1">
      <alignment horizontal="right" vertical="center" wrapText="1"/>
    </xf>
    <xf numFmtId="164" fontId="7" fillId="0" borderId="0" xfId="0" applyNumberFormat="1" applyFont="1"/>
    <xf numFmtId="168" fontId="7" fillId="0" borderId="0" xfId="0" applyNumberFormat="1" applyFont="1"/>
    <xf numFmtId="0" fontId="7" fillId="56" borderId="0" xfId="0" applyFont="1" applyFill="1" applyBorder="1"/>
    <xf numFmtId="0" fontId="10" fillId="0" borderId="13"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2" xfId="0" applyFont="1" applyBorder="1" applyAlignment="1">
      <alignment horizontal="center" vertical="center"/>
    </xf>
    <xf numFmtId="0" fontId="10" fillId="0" borderId="8" xfId="0" applyFont="1" applyBorder="1" applyAlignment="1">
      <alignment horizontal="center" vertical="center" wrapText="1"/>
    </xf>
    <xf numFmtId="0" fontId="15" fillId="0" borderId="0" xfId="0" applyFont="1" applyAlignment="1">
      <alignment horizontal="left" vertical="center"/>
    </xf>
    <xf numFmtId="0" fontId="29" fillId="0" borderId="0" xfId="0" applyFont="1" applyAlignment="1">
      <alignment horizontal="left" vertical="center"/>
    </xf>
    <xf numFmtId="49" fontId="10" fillId="0" borderId="3" xfId="3" applyNumberFormat="1" applyFont="1" applyBorder="1" applyAlignment="1">
      <alignment horizontal="right" vertical="center" wrapText="1"/>
    </xf>
    <xf numFmtId="0" fontId="17" fillId="55" borderId="54" xfId="4" applyNumberFormat="1" applyFont="1" applyFill="1" applyBorder="1" applyAlignment="1">
      <alignment horizontal="right" vertical="center" wrapText="1" readingOrder="1"/>
    </xf>
    <xf numFmtId="0" fontId="10" fillId="0" borderId="13" xfId="0" applyFont="1" applyBorder="1" applyAlignment="1">
      <alignment horizontal="center" vertical="center" wrapText="1"/>
    </xf>
    <xf numFmtId="166" fontId="10" fillId="56" borderId="0" xfId="3" applyNumberFormat="1" applyFont="1" applyFill="1" applyBorder="1" applyAlignment="1">
      <alignment horizontal="right" vertical="center" wrapText="1"/>
    </xf>
    <xf numFmtId="0" fontId="10" fillId="0" borderId="14" xfId="0" applyFont="1" applyBorder="1" applyAlignment="1">
      <alignment horizontal="center" vertical="center" wrapText="1"/>
    </xf>
    <xf numFmtId="0" fontId="10" fillId="0" borderId="22" xfId="0" applyFont="1" applyBorder="1" applyAlignment="1">
      <alignment horizontal="center" vertical="center" wrapText="1"/>
    </xf>
    <xf numFmtId="165" fontId="22" fillId="0" borderId="7" xfId="0" applyNumberFormat="1" applyFont="1" applyFill="1" applyBorder="1" applyAlignment="1">
      <alignment horizontal="right" vertical="center" wrapText="1"/>
    </xf>
    <xf numFmtId="168" fontId="22" fillId="0" borderId="4" xfId="0" applyNumberFormat="1" applyFont="1" applyBorder="1" applyAlignment="1">
      <alignment horizontal="right" vertical="center" wrapText="1"/>
    </xf>
    <xf numFmtId="0" fontId="10" fillId="56" borderId="13" xfId="2" applyFont="1" applyFill="1" applyBorder="1" applyAlignment="1">
      <alignment horizontal="center" vertical="center" wrapText="1"/>
    </xf>
    <xf numFmtId="167" fontId="10" fillId="56" borderId="10" xfId="3" applyNumberFormat="1" applyFont="1" applyFill="1" applyBorder="1" applyAlignment="1">
      <alignment horizontal="right" wrapText="1"/>
    </xf>
    <xf numFmtId="167" fontId="22" fillId="56" borderId="10" xfId="3" applyNumberFormat="1" applyFont="1" applyFill="1" applyBorder="1" applyAlignment="1">
      <alignment horizontal="right" vertical="center" wrapText="1"/>
    </xf>
    <xf numFmtId="0" fontId="22" fillId="56" borderId="10" xfId="2" applyFont="1" applyFill="1" applyBorder="1" applyAlignment="1">
      <alignment vertical="center"/>
    </xf>
    <xf numFmtId="0" fontId="22" fillId="56" borderId="23" xfId="2" applyFont="1" applyFill="1" applyBorder="1" applyAlignment="1">
      <alignment vertical="center"/>
    </xf>
    <xf numFmtId="167" fontId="22" fillId="56" borderId="23" xfId="3" applyNumberFormat="1" applyFont="1" applyFill="1" applyBorder="1" applyAlignment="1">
      <alignment horizontal="right" vertical="center" wrapText="1"/>
    </xf>
    <xf numFmtId="167" fontId="118" fillId="56" borderId="10" xfId="3" applyNumberFormat="1" applyFont="1" applyFill="1" applyBorder="1" applyAlignment="1">
      <alignment horizontal="right" vertical="center" wrapText="1"/>
    </xf>
    <xf numFmtId="3" fontId="22" fillId="56" borderId="23" xfId="3" applyNumberFormat="1" applyFont="1" applyFill="1" applyBorder="1" applyAlignment="1">
      <alignment horizontal="right" vertical="center" wrapText="1"/>
    </xf>
    <xf numFmtId="167" fontId="10" fillId="56" borderId="10" xfId="3" applyNumberFormat="1" applyFont="1" applyFill="1" applyBorder="1" applyAlignment="1">
      <alignment horizontal="right" vertical="center" wrapText="1"/>
    </xf>
    <xf numFmtId="0" fontId="10" fillId="56" borderId="10" xfId="0" applyFont="1" applyFill="1" applyBorder="1" applyAlignment="1">
      <alignment vertical="center" wrapText="1"/>
    </xf>
    <xf numFmtId="4" fontId="22" fillId="56" borderId="10" xfId="3" applyNumberFormat="1" applyFont="1" applyFill="1" applyBorder="1" applyAlignment="1">
      <alignment horizontal="right" vertical="center" wrapText="1"/>
    </xf>
    <xf numFmtId="164" fontId="22" fillId="56" borderId="10" xfId="3" applyNumberFormat="1" applyFont="1" applyFill="1" applyBorder="1" applyAlignment="1">
      <alignment horizontal="right" vertical="center" wrapText="1"/>
    </xf>
    <xf numFmtId="167" fontId="22" fillId="56" borderId="10" xfId="3" applyNumberFormat="1" applyFont="1" applyFill="1" applyBorder="1" applyAlignment="1">
      <alignment horizontal="right" vertical="center" wrapText="1" readingOrder="1"/>
    </xf>
    <xf numFmtId="167" fontId="22" fillId="56" borderId="6" xfId="3" applyNumberFormat="1" applyFont="1" applyFill="1" applyBorder="1" applyAlignment="1">
      <alignment horizontal="right" vertical="center" wrapText="1" readingOrder="1"/>
    </xf>
    <xf numFmtId="167" fontId="22" fillId="56" borderId="10" xfId="3" applyNumberFormat="1" applyFont="1" applyFill="1" applyBorder="1" applyAlignment="1">
      <alignment horizontal="right" vertical="center" readingOrder="1"/>
    </xf>
    <xf numFmtId="167" fontId="10" fillId="56" borderId="10" xfId="3" applyNumberFormat="1" applyFont="1" applyFill="1" applyBorder="1" applyAlignment="1">
      <alignment horizontal="right" vertical="center" wrapText="1" readingOrder="1"/>
    </xf>
    <xf numFmtId="166" fontId="22" fillId="56" borderId="6" xfId="3" applyNumberFormat="1" applyFont="1" applyFill="1" applyBorder="1" applyAlignment="1">
      <alignment horizontal="right" vertical="center" wrapText="1"/>
    </xf>
    <xf numFmtId="0" fontId="119" fillId="56" borderId="0" xfId="2" applyFont="1" applyFill="1" applyAlignment="1">
      <alignment vertical="center"/>
    </xf>
    <xf numFmtId="166" fontId="22" fillId="56" borderId="6" xfId="3" applyNumberFormat="1" applyFont="1" applyFill="1" applyBorder="1" applyAlignment="1">
      <alignment horizontal="right" wrapText="1"/>
    </xf>
    <xf numFmtId="167" fontId="22" fillId="56" borderId="23" xfId="3" applyNumberFormat="1" applyFont="1" applyFill="1" applyBorder="1" applyAlignment="1">
      <alignment horizontal="right" wrapText="1"/>
    </xf>
    <xf numFmtId="167" fontId="7" fillId="56" borderId="0" xfId="2" applyNumberFormat="1" applyFont="1" applyFill="1" applyBorder="1"/>
    <xf numFmtId="165" fontId="22" fillId="0" borderId="6" xfId="3" applyNumberFormat="1" applyFont="1" applyFill="1" applyBorder="1" applyAlignment="1">
      <alignment horizontal="right" vertical="center" wrapText="1" readingOrder="1"/>
    </xf>
    <xf numFmtId="165" fontId="22" fillId="0" borderId="6" xfId="4" applyNumberFormat="1" applyFont="1" applyFill="1" applyBorder="1" applyAlignment="1">
      <alignment vertical="center" readingOrder="1"/>
    </xf>
    <xf numFmtId="166" fontId="11" fillId="56" borderId="7" xfId="0" applyNumberFormat="1" applyFont="1" applyFill="1" applyBorder="1" applyAlignment="1">
      <alignment horizontal="right"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7" xfId="0" applyFont="1" applyFill="1" applyBorder="1" applyAlignment="1">
      <alignment horizontal="right" vertical="center" wrapText="1"/>
    </xf>
    <xf numFmtId="0" fontId="28" fillId="0" borderId="0" xfId="0" applyFont="1" applyBorder="1" applyAlignment="1">
      <alignment horizontal="left" vertical="center" wrapText="1" indent="2"/>
    </xf>
    <xf numFmtId="167" fontId="10" fillId="0" borderId="0" xfId="3" applyNumberFormat="1" applyFont="1" applyBorder="1" applyAlignment="1">
      <alignment vertical="top" wrapText="1"/>
    </xf>
    <xf numFmtId="166" fontId="10" fillId="0" borderId="0" xfId="3" applyNumberFormat="1" applyFont="1" applyBorder="1" applyAlignment="1">
      <alignment vertical="top" wrapText="1"/>
    </xf>
    <xf numFmtId="49" fontId="10" fillId="0" borderId="14" xfId="0" applyNumberFormat="1"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170" fontId="7" fillId="0" borderId="0" xfId="0" applyNumberFormat="1" applyFont="1"/>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2" xfId="0" applyNumberFormat="1" applyFont="1" applyBorder="1" applyAlignment="1">
      <alignment horizontal="right" vertical="center"/>
    </xf>
    <xf numFmtId="0" fontId="7" fillId="0" borderId="1" xfId="0" applyFont="1" applyBorder="1"/>
    <xf numFmtId="165" fontId="109" fillId="0" borderId="7" xfId="0" applyNumberFormat="1" applyFont="1" applyBorder="1" applyAlignment="1">
      <alignment horizontal="right" vertical="center" wrapText="1"/>
    </xf>
    <xf numFmtId="49" fontId="22" fillId="0" borderId="7" xfId="0" applyNumberFormat="1" applyFont="1" applyBorder="1" applyAlignment="1">
      <alignment horizontal="right" vertical="center" wrapText="1"/>
    </xf>
    <xf numFmtId="0" fontId="28" fillId="0" borderId="0" xfId="0" applyFont="1" applyBorder="1" applyAlignment="1">
      <alignment horizontal="left" vertical="center" indent="2"/>
    </xf>
    <xf numFmtId="167" fontId="17" fillId="0" borderId="0" xfId="0" applyNumberFormat="1" applyFont="1" applyBorder="1" applyAlignment="1">
      <alignment vertical="center" wrapText="1"/>
    </xf>
    <xf numFmtId="0" fontId="10" fillId="0" borderId="0" xfId="0" applyFont="1" applyBorder="1" applyAlignment="1">
      <alignment horizontal="left" vertical="center" wrapText="1" indent="2"/>
    </xf>
    <xf numFmtId="0" fontId="10" fillId="0" borderId="0" xfId="0" applyFont="1" applyBorder="1" applyAlignment="1">
      <alignment vertical="center" wrapText="1"/>
    </xf>
    <xf numFmtId="166" fontId="10" fillId="0" borderId="23" xfId="3" applyNumberFormat="1" applyFont="1" applyBorder="1"/>
    <xf numFmtId="166" fontId="10" fillId="0" borderId="24" xfId="3" applyNumberFormat="1" applyFont="1" applyBorder="1"/>
    <xf numFmtId="49" fontId="10" fillId="0" borderId="14" xfId="0" applyNumberFormat="1" applyFont="1" applyBorder="1" applyAlignment="1">
      <alignment horizontal="center" vertical="center" wrapText="1"/>
    </xf>
    <xf numFmtId="0" fontId="7" fillId="0" borderId="0" xfId="0" applyFont="1" applyAlignment="1">
      <alignment horizontal="right" vertical="center"/>
    </xf>
    <xf numFmtId="165" fontId="22" fillId="0" borderId="0" xfId="0" applyNumberFormat="1" applyFont="1" applyBorder="1" applyAlignment="1">
      <alignment horizontal="right" vertical="center" wrapText="1"/>
    </xf>
    <xf numFmtId="0" fontId="25" fillId="0" borderId="0" xfId="0" applyFont="1" applyBorder="1"/>
    <xf numFmtId="0" fontId="11" fillId="0" borderId="0" xfId="0" applyFont="1"/>
    <xf numFmtId="1" fontId="10" fillId="0" borderId="10" xfId="3" applyNumberFormat="1" applyFont="1" applyBorder="1" applyAlignment="1">
      <alignment horizontal="right" vertical="center" wrapText="1"/>
    </xf>
    <xf numFmtId="1" fontId="10" fillId="0" borderId="10" xfId="3" applyNumberFormat="1" applyFont="1" applyBorder="1"/>
    <xf numFmtId="3" fontId="125" fillId="0" borderId="0" xfId="538" applyNumberFormat="1" applyFont="1"/>
    <xf numFmtId="3" fontId="10" fillId="0" borderId="6" xfId="2" applyNumberFormat="1" applyFont="1" applyBorder="1" applyAlignment="1">
      <alignment horizontal="right"/>
    </xf>
    <xf numFmtId="0" fontId="8" fillId="0" borderId="0" xfId="0" applyFont="1" applyAlignment="1">
      <alignment wrapText="1"/>
    </xf>
    <xf numFmtId="169" fontId="22" fillId="0" borderId="23" xfId="0" applyNumberFormat="1" applyFont="1" applyFill="1" applyBorder="1" applyAlignment="1">
      <alignment horizontal="right" vertical="center" wrapText="1"/>
    </xf>
    <xf numFmtId="165" fontId="7" fillId="0" borderId="0" xfId="2" applyNumberFormat="1" applyFont="1" applyAlignment="1">
      <alignment wrapText="1"/>
    </xf>
    <xf numFmtId="165" fontId="7" fillId="0" borderId="0" xfId="2" applyNumberFormat="1" applyFont="1"/>
    <xf numFmtId="165" fontId="10" fillId="0" borderId="13" xfId="2" applyNumberFormat="1" applyFont="1" applyBorder="1" applyAlignment="1">
      <alignment horizontal="center" vertical="center" wrapText="1"/>
    </xf>
    <xf numFmtId="165" fontId="10" fillId="0" borderId="6" xfId="2" applyNumberFormat="1" applyFont="1" applyBorder="1" applyAlignment="1">
      <alignment horizontal="right"/>
    </xf>
    <xf numFmtId="165" fontId="10" fillId="0" borderId="10" xfId="0" applyNumberFormat="1" applyFont="1" applyBorder="1" applyAlignment="1">
      <alignment horizontal="right" wrapText="1"/>
    </xf>
    <xf numFmtId="165" fontId="22" fillId="0" borderId="10" xfId="0" applyNumberFormat="1" applyFont="1" applyFill="1" applyBorder="1" applyAlignment="1">
      <alignment horizontal="right" vertical="center" wrapText="1"/>
    </xf>
    <xf numFmtId="165" fontId="10" fillId="0" borderId="6" xfId="3" applyNumberFormat="1" applyFont="1" applyBorder="1" applyAlignment="1">
      <alignment horizontal="right" wrapText="1"/>
    </xf>
    <xf numFmtId="165" fontId="10" fillId="0" borderId="10" xfId="0" applyNumberFormat="1" applyFont="1" applyBorder="1" applyAlignment="1">
      <alignment horizontal="right" vertical="center" wrapText="1" readingOrder="1"/>
    </xf>
    <xf numFmtId="165" fontId="22" fillId="0" borderId="6" xfId="0" applyNumberFormat="1" applyFont="1" applyBorder="1" applyAlignment="1">
      <alignment horizontal="right" wrapText="1"/>
    </xf>
    <xf numFmtId="165" fontId="22" fillId="0" borderId="23" xfId="0" applyNumberFormat="1" applyFont="1" applyFill="1" applyBorder="1" applyAlignment="1">
      <alignment horizontal="right" wrapText="1"/>
    </xf>
    <xf numFmtId="165" fontId="7" fillId="0" borderId="0" xfId="2" applyNumberFormat="1" applyFont="1" applyBorder="1"/>
    <xf numFmtId="165" fontId="105" fillId="0" borderId="0" xfId="293" applyNumberFormat="1" applyFont="1" applyAlignment="1" applyProtection="1"/>
    <xf numFmtId="165" fontId="22" fillId="0" borderId="23" xfId="2" applyNumberFormat="1" applyFont="1" applyBorder="1" applyAlignment="1">
      <alignment vertical="center"/>
    </xf>
    <xf numFmtId="165" fontId="22" fillId="0" borderId="10" xfId="0" applyNumberFormat="1" applyFont="1" applyFill="1" applyBorder="1" applyAlignment="1">
      <alignment vertical="center" wrapText="1"/>
    </xf>
    <xf numFmtId="165" fontId="7" fillId="56" borderId="0" xfId="2" applyNumberFormat="1" applyFont="1" applyFill="1" applyBorder="1" applyAlignment="1">
      <alignment wrapText="1"/>
    </xf>
    <xf numFmtId="165" fontId="7" fillId="56" borderId="0" xfId="2" applyNumberFormat="1" applyFont="1" applyFill="1" applyBorder="1"/>
    <xf numFmtId="165" fontId="10" fillId="56" borderId="14" xfId="2" applyNumberFormat="1" applyFont="1" applyFill="1" applyBorder="1" applyAlignment="1">
      <alignment horizontal="center" vertical="center" wrapText="1"/>
    </xf>
    <xf numFmtId="165" fontId="10" fillId="56" borderId="7" xfId="2" applyNumberFormat="1" applyFont="1" applyFill="1" applyBorder="1" applyAlignment="1">
      <alignment horizontal="right"/>
    </xf>
    <xf numFmtId="165" fontId="10" fillId="56" borderId="11" xfId="0" applyNumberFormat="1" applyFont="1" applyFill="1" applyBorder="1" applyAlignment="1">
      <alignment horizontal="right" wrapText="1"/>
    </xf>
    <xf numFmtId="0" fontId="10" fillId="0" borderId="13" xfId="0" applyFont="1" applyBorder="1" applyAlignment="1">
      <alignment horizontal="center" vertical="center" wrapText="1"/>
    </xf>
    <xf numFmtId="0" fontId="15" fillId="0" borderId="0" xfId="0" applyFont="1" applyAlignment="1">
      <alignment horizontal="left" vertical="center"/>
    </xf>
    <xf numFmtId="0" fontId="29" fillId="0" borderId="0" xfId="0" applyFont="1" applyAlignment="1">
      <alignment horizontal="left" vertical="center"/>
    </xf>
    <xf numFmtId="166" fontId="124" fillId="56" borderId="23" xfId="3" applyNumberFormat="1" applyFont="1" applyFill="1" applyBorder="1" applyAlignment="1">
      <alignment vertical="top" wrapText="1"/>
    </xf>
    <xf numFmtId="166" fontId="10" fillId="56" borderId="23" xfId="3" applyNumberFormat="1" applyFont="1" applyFill="1" applyBorder="1" applyAlignment="1">
      <alignment vertical="top" wrapText="1"/>
    </xf>
    <xf numFmtId="49" fontId="10" fillId="0" borderId="14" xfId="0" applyNumberFormat="1" applyFont="1" applyFill="1" applyBorder="1" applyAlignment="1">
      <alignment horizontal="center" vertical="center" wrapText="1"/>
    </xf>
    <xf numFmtId="0" fontId="123" fillId="0" borderId="0" xfId="0" applyNumberFormat="1" applyFont="1" applyFill="1" applyBorder="1" applyAlignment="1">
      <alignment horizontal="right"/>
    </xf>
    <xf numFmtId="167" fontId="10" fillId="0" borderId="7" xfId="3" applyNumberFormat="1" applyFont="1" applyFill="1" applyBorder="1" applyAlignment="1">
      <alignment horizontal="right" vertical="center" wrapText="1"/>
    </xf>
    <xf numFmtId="165" fontId="10" fillId="0" borderId="6" xfId="3" applyNumberFormat="1" applyFont="1" applyFill="1" applyBorder="1" applyAlignment="1">
      <alignment horizontal="right" vertical="center" wrapText="1"/>
    </xf>
    <xf numFmtId="167" fontId="10" fillId="0" borderId="11" xfId="3" applyNumberFormat="1" applyFont="1" applyFill="1" applyBorder="1" applyAlignment="1">
      <alignment horizontal="right" vertical="center" wrapText="1"/>
    </xf>
    <xf numFmtId="165" fontId="10" fillId="0" borderId="7" xfId="3" applyNumberFormat="1" applyFont="1" applyFill="1" applyBorder="1" applyAlignment="1">
      <alignment horizontal="right" vertical="center" wrapText="1"/>
    </xf>
    <xf numFmtId="166" fontId="7" fillId="0" borderId="0" xfId="0" applyNumberFormat="1" applyFont="1" applyBorder="1"/>
    <xf numFmtId="165" fontId="22" fillId="0" borderId="24" xfId="0" applyNumberFormat="1" applyFont="1" applyBorder="1" applyAlignment="1">
      <alignment horizontal="right" vertical="center" wrapText="1"/>
    </xf>
    <xf numFmtId="165" fontId="22" fillId="0" borderId="3" xfId="0" applyNumberFormat="1" applyFont="1" applyFill="1" applyBorder="1" applyAlignment="1">
      <alignment horizontal="right" vertical="center" wrapText="1"/>
    </xf>
    <xf numFmtId="1" fontId="22" fillId="0" borderId="24" xfId="0" applyNumberFormat="1" applyFont="1" applyFill="1" applyBorder="1" applyAlignment="1">
      <alignment horizontal="right" vertical="center" wrapText="1"/>
    </xf>
    <xf numFmtId="1" fontId="22" fillId="0" borderId="3" xfId="0" applyNumberFormat="1" applyFont="1" applyFill="1" applyBorder="1" applyAlignment="1">
      <alignment horizontal="right" vertical="center" wrapText="1"/>
    </xf>
    <xf numFmtId="1" fontId="109" fillId="0" borderId="3" xfId="0" applyNumberFormat="1" applyFont="1" applyFill="1" applyBorder="1" applyAlignment="1">
      <alignment horizontal="right" vertical="center" wrapText="1"/>
    </xf>
    <xf numFmtId="0" fontId="7" fillId="0" borderId="56" xfId="0" applyFont="1" applyBorder="1"/>
    <xf numFmtId="164" fontId="22" fillId="0" borderId="3" xfId="3" applyFont="1" applyBorder="1" applyAlignment="1">
      <alignment horizontal="right" vertical="center" wrapText="1"/>
    </xf>
    <xf numFmtId="164" fontId="109" fillId="0" borderId="3" xfId="3" applyFont="1" applyBorder="1" applyAlignment="1">
      <alignment horizontal="right" vertical="center" wrapText="1"/>
    </xf>
    <xf numFmtId="4" fontId="22" fillId="0" borderId="3" xfId="0" applyNumberFormat="1" applyFont="1" applyBorder="1" applyAlignment="1">
      <alignment horizontal="right" vertical="center" wrapText="1"/>
    </xf>
    <xf numFmtId="4" fontId="109" fillId="0" borderId="3" xfId="0" applyNumberFormat="1" applyFont="1" applyBorder="1" applyAlignment="1">
      <alignment horizontal="right" vertical="center" wrapText="1"/>
    </xf>
    <xf numFmtId="164" fontId="22" fillId="0" borderId="24" xfId="3" applyFont="1" applyBorder="1" applyAlignment="1">
      <alignment horizontal="right" vertical="center" wrapText="1"/>
    </xf>
    <xf numFmtId="49" fontId="10" fillId="0" borderId="14" xfId="0" applyNumberFormat="1" applyFont="1" applyBorder="1" applyAlignment="1">
      <alignment horizontal="center" vertical="center" wrapText="1"/>
    </xf>
    <xf numFmtId="49" fontId="10" fillId="0" borderId="14" xfId="0" applyNumberFormat="1" applyFont="1" applyFill="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0" xfId="0" applyNumberFormat="1" applyFont="1" applyBorder="1" applyAlignment="1">
      <alignment horizontal="right" vertical="center" wrapText="1"/>
    </xf>
    <xf numFmtId="165" fontId="22" fillId="0" borderId="0" xfId="0" applyNumberFormat="1" applyFont="1" applyFill="1" applyBorder="1" applyAlignment="1">
      <alignment horizontal="right" vertical="center" wrapText="1"/>
    </xf>
    <xf numFmtId="0" fontId="10" fillId="0" borderId="14" xfId="0" applyFont="1" applyBorder="1" applyAlignment="1">
      <alignment horizontal="center" vertical="center" wrapText="1"/>
    </xf>
    <xf numFmtId="0" fontId="7" fillId="0" borderId="0" xfId="0" applyFont="1" applyBorder="1" applyAlignment="1">
      <alignment wrapText="1"/>
    </xf>
    <xf numFmtId="171" fontId="7" fillId="0" borderId="0" xfId="0" applyNumberFormat="1" applyFont="1"/>
    <xf numFmtId="167" fontId="7" fillId="0" borderId="0" xfId="0" applyNumberFormat="1" applyFont="1" applyBorder="1"/>
    <xf numFmtId="170" fontId="10" fillId="0" borderId="6" xfId="3" applyNumberFormat="1" applyFont="1" applyBorder="1" applyAlignment="1">
      <alignment horizontal="right" wrapText="1"/>
    </xf>
    <xf numFmtId="0" fontId="10" fillId="0" borderId="0" xfId="0" applyFont="1" applyBorder="1" applyAlignment="1">
      <alignment horizontal="left" vertical="center" wrapText="1"/>
    </xf>
    <xf numFmtId="49" fontId="11" fillId="0" borderId="0" xfId="0" applyNumberFormat="1" applyFont="1" applyBorder="1" applyAlignment="1">
      <alignment horizontal="right" vertical="center" wrapText="1"/>
    </xf>
    <xf numFmtId="0" fontId="11" fillId="0" borderId="0" xfId="0" applyFont="1" applyBorder="1" applyAlignment="1">
      <alignment horizontal="right" vertical="center" wrapText="1"/>
    </xf>
    <xf numFmtId="165" fontId="123" fillId="0" borderId="0" xfId="0" applyNumberFormat="1" applyFont="1" applyFill="1" applyBorder="1"/>
    <xf numFmtId="165" fontId="12" fillId="0" borderId="6" xfId="0" applyNumberFormat="1" applyFont="1" applyFill="1" applyBorder="1" applyAlignment="1">
      <alignment horizontal="right" vertical="center" wrapText="1"/>
    </xf>
    <xf numFmtId="0" fontId="29" fillId="0" borderId="0" xfId="0" applyFont="1" applyFill="1" applyAlignment="1">
      <alignment horizontal="left" vertical="center"/>
    </xf>
    <xf numFmtId="0" fontId="15" fillId="0" borderId="0" xfId="0" applyFont="1" applyFill="1" applyAlignment="1">
      <alignment horizontal="left" vertical="center"/>
    </xf>
    <xf numFmtId="3" fontId="7" fillId="0" borderId="0" xfId="0" applyNumberFormat="1" applyFont="1"/>
    <xf numFmtId="0" fontId="125" fillId="55" borderId="0" xfId="4" applyNumberFormat="1" applyFont="1" applyFill="1" applyBorder="1" applyAlignment="1">
      <alignment vertical="top" wrapText="1"/>
    </xf>
    <xf numFmtId="165" fontId="17" fillId="55" borderId="60" xfId="4" applyNumberFormat="1" applyFont="1" applyFill="1" applyBorder="1" applyAlignment="1">
      <alignment horizontal="right" vertical="center" wrapText="1" readingOrder="1"/>
    </xf>
    <xf numFmtId="1" fontId="17" fillId="55" borderId="51" xfId="4" applyNumberFormat="1" applyFont="1" applyFill="1" applyBorder="1" applyAlignment="1">
      <alignment horizontal="right" vertical="center" wrapText="1" readingOrder="1"/>
    </xf>
    <xf numFmtId="1" fontId="17" fillId="55" borderId="50" xfId="4" applyNumberFormat="1" applyFont="1" applyFill="1" applyBorder="1" applyAlignment="1">
      <alignment horizontal="right" vertical="center" wrapText="1" readingOrder="1"/>
    </xf>
    <xf numFmtId="165" fontId="10" fillId="0" borderId="7" xfId="2" applyNumberFormat="1" applyFont="1" applyBorder="1" applyAlignment="1">
      <alignment horizontal="right"/>
    </xf>
    <xf numFmtId="166" fontId="10" fillId="0" borderId="3" xfId="3" applyNumberFormat="1" applyFont="1" applyFill="1" applyBorder="1" applyAlignment="1">
      <alignment horizontal="right" vertical="center" wrapText="1"/>
    </xf>
    <xf numFmtId="0" fontId="10" fillId="0" borderId="14" xfId="0" applyFont="1" applyBorder="1" applyAlignment="1">
      <alignment horizontal="center" vertical="center" wrapText="1"/>
    </xf>
    <xf numFmtId="0" fontId="10" fillId="0" borderId="12" xfId="0" applyFont="1" applyBorder="1" applyAlignment="1">
      <alignment horizontal="center" vertical="center" wrapText="1"/>
    </xf>
    <xf numFmtId="49" fontId="10" fillId="0" borderId="14" xfId="0" applyNumberFormat="1" applyFont="1" applyFill="1" applyBorder="1" applyAlignment="1">
      <alignment horizontal="center" vertical="center" wrapText="1"/>
    </xf>
    <xf numFmtId="49" fontId="10" fillId="0" borderId="12" xfId="0" applyNumberFormat="1" applyFont="1" applyBorder="1" applyAlignment="1">
      <alignment horizontal="center" vertical="center" wrapText="1"/>
    </xf>
    <xf numFmtId="0" fontId="10" fillId="0" borderId="14" xfId="0" applyFont="1" applyBorder="1" applyAlignment="1">
      <alignment horizontal="center" vertical="center" wrapText="1"/>
    </xf>
    <xf numFmtId="49" fontId="10" fillId="0" borderId="14" xfId="0" applyNumberFormat="1" applyFont="1" applyFill="1" applyBorder="1" applyAlignment="1">
      <alignment horizontal="center" vertical="center" wrapText="1"/>
    </xf>
    <xf numFmtId="0" fontId="11" fillId="0" borderId="28" xfId="0" applyFont="1" applyBorder="1" applyAlignment="1">
      <alignment horizontal="right" vertical="center" wrapText="1"/>
    </xf>
    <xf numFmtId="49" fontId="10" fillId="0" borderId="28" xfId="0" applyNumberFormat="1" applyFont="1" applyBorder="1" applyAlignment="1">
      <alignment horizontal="right" vertical="center" wrapText="1"/>
    </xf>
    <xf numFmtId="0" fontId="10" fillId="0" borderId="0" xfId="0" applyFont="1" applyBorder="1" applyAlignment="1">
      <alignment horizontal="left" vertical="center"/>
    </xf>
    <xf numFmtId="2" fontId="22" fillId="0" borderId="0" xfId="0" applyNumberFormat="1" applyFont="1" applyBorder="1" applyAlignment="1">
      <alignment horizontal="right" vertical="center" wrapText="1"/>
    </xf>
    <xf numFmtId="49" fontId="22" fillId="0" borderId="0" xfId="0" applyNumberFormat="1" applyFont="1" applyBorder="1" applyAlignment="1">
      <alignment horizontal="right" vertical="center" wrapText="1"/>
    </xf>
    <xf numFmtId="165" fontId="109" fillId="0" borderId="3" xfId="0" applyNumberFormat="1" applyFont="1" applyFill="1" applyBorder="1" applyAlignment="1">
      <alignment horizontal="right" vertical="center"/>
    </xf>
    <xf numFmtId="165" fontId="109" fillId="0" borderId="4" xfId="0" applyNumberFormat="1" applyFont="1" applyFill="1" applyBorder="1" applyAlignment="1">
      <alignment horizontal="right" vertical="center"/>
    </xf>
    <xf numFmtId="1" fontId="22" fillId="0" borderId="6" xfId="0" applyNumberFormat="1" applyFont="1" applyFill="1" applyBorder="1" applyAlignment="1">
      <alignment horizontal="right" vertical="center" wrapText="1"/>
    </xf>
    <xf numFmtId="164" fontId="22" fillId="0" borderId="6" xfId="3" applyFont="1" applyBorder="1" applyAlignment="1">
      <alignment horizontal="right" vertical="center" wrapText="1"/>
    </xf>
    <xf numFmtId="0" fontId="7" fillId="0" borderId="0" xfId="0" applyFont="1" applyBorder="1" applyAlignment="1"/>
    <xf numFmtId="49" fontId="22" fillId="0" borderId="6" xfId="0" applyNumberFormat="1" applyFont="1" applyBorder="1" applyAlignment="1">
      <alignment horizontal="right" vertical="center" wrapText="1"/>
    </xf>
    <xf numFmtId="0" fontId="106" fillId="0" borderId="0" xfId="2" applyFont="1" applyAlignment="1"/>
    <xf numFmtId="0" fontId="115" fillId="0" borderId="0" xfId="2" applyFont="1" applyAlignment="1"/>
    <xf numFmtId="0" fontId="10" fillId="0" borderId="26" xfId="0" applyFont="1" applyBorder="1" applyAlignment="1">
      <alignment horizontal="left" vertical="center"/>
    </xf>
    <xf numFmtId="0" fontId="15" fillId="0" borderId="0" xfId="0" applyFont="1" applyAlignment="1">
      <alignment horizontal="left" vertical="top"/>
    </xf>
    <xf numFmtId="0" fontId="29" fillId="0" borderId="0" xfId="0" applyFont="1" applyAlignment="1">
      <alignment vertical="top"/>
    </xf>
    <xf numFmtId="0" fontId="15" fillId="0" borderId="0" xfId="0" applyFont="1" applyAlignment="1">
      <alignment vertical="top"/>
    </xf>
    <xf numFmtId="167" fontId="10" fillId="0" borderId="0" xfId="3" applyNumberFormat="1" applyFont="1" applyBorder="1" applyAlignment="1">
      <alignment horizontal="right" vertical="center" wrapText="1"/>
    </xf>
    <xf numFmtId="165" fontId="17" fillId="0" borderId="0" xfId="0" applyNumberFormat="1" applyFont="1" applyBorder="1" applyAlignment="1">
      <alignment horizontal="right" vertical="center" wrapText="1"/>
    </xf>
    <xf numFmtId="165" fontId="10" fillId="0" borderId="0" xfId="0" applyNumberFormat="1" applyFont="1" applyBorder="1" applyAlignment="1">
      <alignment horizontal="right" vertical="center" wrapText="1"/>
    </xf>
    <xf numFmtId="3" fontId="22" fillId="0" borderId="0" xfId="4" applyNumberFormat="1" applyFont="1" applyFill="1" applyBorder="1" applyAlignment="1">
      <alignment horizontal="right" vertical="center" wrapText="1"/>
    </xf>
    <xf numFmtId="3" fontId="22" fillId="0" borderId="6" xfId="4" applyNumberFormat="1" applyFont="1" applyFill="1" applyBorder="1" applyAlignment="1">
      <alignment horizontal="right" vertical="center" wrapText="1"/>
    </xf>
    <xf numFmtId="3" fontId="22" fillId="0" borderId="7" xfId="4" applyNumberFormat="1" applyFont="1" applyFill="1" applyBorder="1" applyAlignment="1">
      <alignment horizontal="right" vertical="center" wrapText="1"/>
    </xf>
    <xf numFmtId="167" fontId="22" fillId="0" borderId="0" xfId="3" applyNumberFormat="1" applyFont="1" applyFill="1" applyBorder="1" applyAlignment="1">
      <alignment horizontal="right" vertical="center" wrapText="1" readingOrder="1"/>
    </xf>
    <xf numFmtId="3" fontId="10" fillId="0" borderId="3" xfId="0" applyNumberFormat="1" applyFont="1" applyFill="1" applyBorder="1" applyProtection="1"/>
    <xf numFmtId="3" fontId="10" fillId="0" borderId="3" xfId="0" applyNumberFormat="1" applyFont="1" applyFill="1" applyBorder="1" applyAlignment="1" applyProtection="1">
      <alignment horizontal="right"/>
    </xf>
    <xf numFmtId="2" fontId="10" fillId="0" borderId="3" xfId="3" applyNumberFormat="1" applyFont="1" applyFill="1" applyBorder="1" applyAlignment="1">
      <alignment horizontal="right" vertical="center" wrapText="1"/>
    </xf>
    <xf numFmtId="165" fontId="109" fillId="0" borderId="7" xfId="0" applyNumberFormat="1" applyFont="1" applyFill="1" applyBorder="1" applyAlignment="1">
      <alignment horizontal="right" vertical="center" wrapText="1"/>
    </xf>
    <xf numFmtId="165" fontId="0" fillId="0" borderId="0" xfId="0" applyNumberFormat="1"/>
    <xf numFmtId="165" fontId="0" fillId="0" borderId="1" xfId="0" applyNumberFormat="1" applyBorder="1"/>
    <xf numFmtId="165" fontId="12" fillId="0" borderId="7" xfId="0" applyNumberFormat="1" applyFont="1" applyFill="1" applyBorder="1" applyAlignment="1">
      <alignment horizontal="right" vertical="center" wrapText="1"/>
    </xf>
    <xf numFmtId="0" fontId="10" fillId="0" borderId="8" xfId="0" applyFont="1" applyBorder="1" applyAlignment="1">
      <alignment horizontal="center" vertical="center" wrapText="1"/>
    </xf>
    <xf numFmtId="0" fontId="12" fillId="0" borderId="6" xfId="0" applyFont="1" applyFill="1" applyBorder="1" applyAlignment="1">
      <alignment horizontal="right" vertical="center" wrapText="1"/>
    </xf>
    <xf numFmtId="0" fontId="22" fillId="0" borderId="7" xfId="0" applyFont="1" applyFill="1" applyBorder="1" applyAlignment="1">
      <alignment horizontal="right" vertical="center" wrapText="1"/>
    </xf>
    <xf numFmtId="3" fontId="22" fillId="0" borderId="6" xfId="0" applyNumberFormat="1" applyFont="1" applyFill="1" applyBorder="1" applyAlignment="1">
      <alignment horizontal="right" vertical="center"/>
    </xf>
    <xf numFmtId="3" fontId="22" fillId="0" borderId="7" xfId="0" applyNumberFormat="1" applyFont="1" applyFill="1" applyBorder="1" applyAlignment="1">
      <alignment horizontal="right" vertical="center"/>
    </xf>
    <xf numFmtId="0" fontId="7" fillId="0" borderId="64" xfId="0" applyFont="1" applyBorder="1"/>
    <xf numFmtId="166" fontId="10" fillId="56" borderId="0" xfId="3" applyNumberFormat="1" applyFont="1" applyFill="1" applyBorder="1" applyAlignment="1">
      <alignment vertical="top" wrapText="1"/>
    </xf>
    <xf numFmtId="168" fontId="124" fillId="0" borderId="10" xfId="3" applyNumberFormat="1" applyFont="1" applyBorder="1"/>
    <xf numFmtId="168" fontId="22" fillId="0" borderId="26" xfId="0" applyNumberFormat="1" applyFont="1" applyBorder="1"/>
    <xf numFmtId="168" fontId="124" fillId="0" borderId="6" xfId="3" applyNumberFormat="1" applyFont="1" applyBorder="1" applyAlignment="1">
      <alignment horizontal="right" vertical="center" wrapText="1"/>
    </xf>
    <xf numFmtId="168" fontId="22" fillId="0" borderId="1" xfId="0" applyNumberFormat="1" applyFont="1" applyBorder="1"/>
    <xf numFmtId="168" fontId="124" fillId="0" borderId="23" xfId="3" applyNumberFormat="1" applyFont="1" applyBorder="1"/>
    <xf numFmtId="168" fontId="22" fillId="0" borderId="0" xfId="0" applyNumberFormat="1" applyFont="1" applyBorder="1"/>
    <xf numFmtId="168" fontId="10" fillId="0" borderId="10" xfId="3" applyNumberFormat="1" applyFont="1" applyBorder="1" applyAlignment="1">
      <alignment horizontal="right" vertical="center" wrapText="1"/>
    </xf>
    <xf numFmtId="168" fontId="10" fillId="0" borderId="0" xfId="0" applyNumberFormat="1" applyFont="1" applyBorder="1"/>
    <xf numFmtId="168" fontId="124" fillId="56" borderId="10" xfId="3" applyNumberFormat="1" applyFont="1" applyFill="1" applyBorder="1" applyAlignment="1">
      <alignment horizontal="right" vertical="center" wrapText="1"/>
    </xf>
    <xf numFmtId="168" fontId="10" fillId="56" borderId="6" xfId="3" applyNumberFormat="1" applyFont="1" applyFill="1" applyBorder="1" applyAlignment="1">
      <alignment horizontal="right" vertical="center" wrapText="1"/>
    </xf>
    <xf numFmtId="168" fontId="10" fillId="0" borderId="1" xfId="0" applyNumberFormat="1" applyFont="1" applyBorder="1"/>
    <xf numFmtId="168" fontId="124" fillId="56" borderId="10" xfId="3" applyNumberFormat="1" applyFont="1" applyFill="1" applyBorder="1" applyAlignment="1">
      <alignment vertical="top" wrapText="1"/>
    </xf>
    <xf numFmtId="168" fontId="124" fillId="56" borderId="6" xfId="0" applyNumberFormat="1" applyFont="1" applyFill="1" applyBorder="1"/>
    <xf numFmtId="168" fontId="10" fillId="56" borderId="10" xfId="3" applyNumberFormat="1" applyFont="1" applyFill="1" applyBorder="1" applyAlignment="1">
      <alignment horizontal="right" vertical="center" wrapText="1"/>
    </xf>
    <xf numFmtId="168" fontId="17" fillId="55" borderId="61" xfId="4" applyNumberFormat="1" applyFont="1" applyFill="1" applyBorder="1" applyAlignment="1">
      <alignment horizontal="right" vertical="center" wrapText="1" readingOrder="1"/>
    </xf>
    <xf numFmtId="168" fontId="17" fillId="55" borderId="62" xfId="4" applyNumberFormat="1" applyFont="1" applyFill="1" applyBorder="1" applyAlignment="1">
      <alignment horizontal="right" vertical="center" wrapText="1" readingOrder="1"/>
    </xf>
    <xf numFmtId="168" fontId="17" fillId="55" borderId="62" xfId="4" applyNumberFormat="1" applyFont="1" applyFill="1" applyBorder="1" applyAlignment="1">
      <alignment vertical="center" wrapText="1" readingOrder="1"/>
    </xf>
    <xf numFmtId="168" fontId="17" fillId="55" borderId="63" xfId="4" applyNumberFormat="1" applyFont="1" applyFill="1" applyBorder="1" applyAlignment="1">
      <alignment horizontal="right" vertical="center" wrapText="1" readingOrder="1"/>
    </xf>
    <xf numFmtId="168" fontId="10" fillId="0" borderId="23" xfId="3" applyNumberFormat="1" applyFont="1" applyBorder="1" applyAlignment="1">
      <alignment horizontal="right" vertical="center" wrapText="1"/>
    </xf>
    <xf numFmtId="169" fontId="10" fillId="0" borderId="3" xfId="3" applyNumberFormat="1" applyFont="1" applyFill="1" applyBorder="1" applyAlignment="1">
      <alignment horizontal="right" vertical="center" wrapText="1"/>
    </xf>
    <xf numFmtId="0" fontId="10" fillId="0" borderId="14"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0" xfId="0" applyFont="1" applyBorder="1" applyAlignment="1">
      <alignment horizontal="center" vertical="center" wrapText="1"/>
    </xf>
    <xf numFmtId="49" fontId="10" fillId="0" borderId="14" xfId="0" applyNumberFormat="1" applyFont="1" applyFill="1" applyBorder="1" applyAlignment="1">
      <alignment horizontal="center" vertical="center" wrapText="1"/>
    </xf>
    <xf numFmtId="0" fontId="10" fillId="0" borderId="1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8" xfId="0" applyFont="1" applyBorder="1" applyAlignment="1">
      <alignment horizontal="center" vertical="center"/>
    </xf>
    <xf numFmtId="0" fontId="17" fillId="0" borderId="7" xfId="0" applyFont="1" applyFill="1" applyBorder="1" applyAlignment="1">
      <alignment horizontal="right" vertical="center" wrapText="1"/>
    </xf>
    <xf numFmtId="0" fontId="10" fillId="0" borderId="14"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8" xfId="0" applyFont="1" applyBorder="1" applyAlignment="1">
      <alignment horizontal="center" vertical="center"/>
    </xf>
    <xf numFmtId="49" fontId="10" fillId="0" borderId="14" xfId="0" applyNumberFormat="1" applyFont="1" applyFill="1" applyBorder="1" applyAlignment="1">
      <alignment horizontal="center" vertical="center" wrapText="1"/>
    </xf>
    <xf numFmtId="49" fontId="10" fillId="0" borderId="14" xfId="0" applyNumberFormat="1" applyFont="1" applyBorder="1" applyAlignment="1">
      <alignment horizontal="center" vertical="center" wrapText="1"/>
    </xf>
    <xf numFmtId="0" fontId="10" fillId="0" borderId="14" xfId="0" applyFont="1" applyBorder="1" applyAlignment="1">
      <alignment horizontal="center" vertical="center" wrapText="1"/>
    </xf>
    <xf numFmtId="3" fontId="22" fillId="0" borderId="4" xfId="3" applyNumberFormat="1" applyFont="1" applyBorder="1" applyAlignment="1">
      <alignment horizontal="left" vertical="center" wrapText="1"/>
    </xf>
    <xf numFmtId="168" fontId="22" fillId="0" borderId="4" xfId="3" applyNumberFormat="1" applyFont="1" applyBorder="1" applyAlignment="1">
      <alignment horizontal="right" vertical="center" wrapText="1"/>
    </xf>
    <xf numFmtId="3" fontId="109" fillId="0" borderId="4" xfId="3" applyNumberFormat="1" applyFont="1" applyBorder="1" applyAlignment="1">
      <alignment horizontal="left" vertical="center" wrapText="1"/>
    </xf>
    <xf numFmtId="168" fontId="109" fillId="0" borderId="4" xfId="3" applyNumberFormat="1" applyFont="1" applyBorder="1" applyAlignment="1">
      <alignment horizontal="right" vertical="center" wrapText="1"/>
    </xf>
    <xf numFmtId="166" fontId="17" fillId="0" borderId="10" xfId="3" applyNumberFormat="1" applyFont="1" applyBorder="1" applyAlignment="1">
      <alignment horizontal="right" vertical="center" wrapText="1"/>
    </xf>
    <xf numFmtId="0" fontId="10" fillId="0" borderId="14" xfId="0" applyFont="1" applyBorder="1" applyAlignment="1">
      <alignment horizontal="center" vertical="center" wrapText="1"/>
    </xf>
    <xf numFmtId="165" fontId="22" fillId="0" borderId="3" xfId="3" applyNumberFormat="1" applyFont="1" applyBorder="1" applyAlignment="1">
      <alignment horizontal="right" vertical="center" wrapText="1"/>
    </xf>
    <xf numFmtId="165" fontId="22" fillId="56" borderId="3" xfId="3" applyNumberFormat="1" applyFont="1" applyFill="1" applyBorder="1" applyAlignment="1">
      <alignment horizontal="right" vertical="center" wrapText="1"/>
    </xf>
    <xf numFmtId="165" fontId="22" fillId="0" borderId="4" xfId="3" applyNumberFormat="1" applyFont="1" applyBorder="1" applyAlignment="1">
      <alignment horizontal="right" vertical="center" wrapText="1"/>
    </xf>
    <xf numFmtId="165" fontId="22" fillId="56" borderId="4" xfId="3" applyNumberFormat="1" applyFont="1" applyFill="1" applyBorder="1" applyAlignment="1">
      <alignment horizontal="right" vertical="center" wrapText="1"/>
    </xf>
    <xf numFmtId="0" fontId="11" fillId="0" borderId="1"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10" fillId="0" borderId="14"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8" xfId="0" applyFont="1" applyBorder="1" applyAlignment="1">
      <alignment horizontal="center" vertical="center" wrapText="1"/>
    </xf>
    <xf numFmtId="0" fontId="128" fillId="55" borderId="0" xfId="4" applyNumberFormat="1" applyFont="1" applyFill="1" applyBorder="1" applyAlignment="1">
      <alignment vertical="top" wrapText="1"/>
    </xf>
    <xf numFmtId="165" fontId="17" fillId="55" borderId="69" xfId="4" applyNumberFormat="1" applyFont="1" applyFill="1" applyBorder="1" applyAlignment="1">
      <alignment horizontal="right" vertical="center" wrapText="1" readingOrder="1"/>
    </xf>
    <xf numFmtId="166" fontId="10" fillId="0" borderId="24" xfId="3" applyNumberFormat="1" applyFont="1" applyBorder="1" applyAlignment="1">
      <alignment horizontal="right" vertical="center" wrapText="1"/>
    </xf>
    <xf numFmtId="167" fontId="10" fillId="56" borderId="11" xfId="3" applyNumberFormat="1" applyFont="1" applyFill="1" applyBorder="1" applyAlignment="1">
      <alignment horizontal="right" wrapText="1"/>
    </xf>
    <xf numFmtId="165" fontId="10" fillId="0" borderId="11" xfId="2" applyNumberFormat="1" applyFont="1" applyBorder="1" applyAlignment="1">
      <alignment horizontal="right"/>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15"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9" xfId="0" applyFont="1" applyBorder="1" applyAlignment="1">
      <alignment horizontal="center" wrapText="1"/>
    </xf>
    <xf numFmtId="0" fontId="10" fillId="0" borderId="20" xfId="0" applyFont="1" applyBorder="1" applyAlignment="1">
      <alignment horizontal="center" wrapText="1"/>
    </xf>
    <xf numFmtId="0" fontId="10" fillId="0" borderId="16" xfId="0" applyFont="1" applyBorder="1" applyAlignment="1">
      <alignment horizontal="center" vertical="top" wrapText="1"/>
    </xf>
    <xf numFmtId="0" fontId="10" fillId="0" borderId="17" xfId="0" applyFont="1" applyBorder="1" applyAlignment="1">
      <alignment horizontal="center" vertical="top" wrapText="1"/>
    </xf>
    <xf numFmtId="0" fontId="10" fillId="0" borderId="12" xfId="0" applyFont="1" applyBorder="1" applyAlignment="1">
      <alignment horizontal="center"/>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xf>
    <xf numFmtId="0" fontId="10" fillId="0" borderId="25" xfId="0" applyFont="1" applyBorder="1" applyAlignment="1">
      <alignment horizontal="center" wrapText="1"/>
    </xf>
    <xf numFmtId="0" fontId="10" fillId="0" borderId="15" xfId="0" applyFont="1" applyBorder="1" applyAlignment="1">
      <alignment horizontal="center" wrapText="1"/>
    </xf>
    <xf numFmtId="0" fontId="10" fillId="0" borderId="0" xfId="0" applyFont="1" applyBorder="1" applyAlignment="1">
      <alignment horizontal="center" wrapText="1"/>
    </xf>
    <xf numFmtId="0" fontId="10" fillId="0" borderId="64" xfId="0" applyFont="1" applyBorder="1" applyAlignment="1">
      <alignment horizontal="left" vertical="top" wrapText="1"/>
    </xf>
    <xf numFmtId="0" fontId="10" fillId="0" borderId="16" xfId="0" applyFont="1" applyBorder="1" applyAlignment="1">
      <alignment horizontal="left" vertical="top" wrapText="1"/>
    </xf>
    <xf numFmtId="0" fontId="10" fillId="0" borderId="25" xfId="0" applyFont="1" applyBorder="1" applyAlignment="1">
      <alignment horizontal="center" vertical="center"/>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7"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65" xfId="0" applyFont="1" applyBorder="1" applyAlignment="1">
      <alignment horizontal="center" vertical="center" wrapText="1"/>
    </xf>
    <xf numFmtId="0" fontId="10" fillId="0" borderId="66" xfId="0" applyFont="1" applyBorder="1" applyAlignment="1">
      <alignment horizontal="center" vertical="center" wrapText="1"/>
    </xf>
    <xf numFmtId="0" fontId="10" fillId="0" borderId="17" xfId="0" applyFont="1" applyBorder="1" applyAlignment="1">
      <alignment horizontal="center" vertical="center" wrapText="1"/>
    </xf>
    <xf numFmtId="0" fontId="11" fillId="0" borderId="19" xfId="0" applyFont="1" applyFill="1" applyBorder="1" applyAlignment="1">
      <alignment horizontal="left" vertical="top" wrapText="1"/>
    </xf>
    <xf numFmtId="0" fontId="11" fillId="0" borderId="20"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17" xfId="0" applyFont="1" applyFill="1" applyBorder="1" applyAlignment="1">
      <alignment horizontal="left" vertical="top" wrapText="1"/>
    </xf>
    <xf numFmtId="0" fontId="10" fillId="0" borderId="18" xfId="0" applyFont="1" applyBorder="1" applyAlignment="1">
      <alignment horizontal="center" wrapText="1"/>
    </xf>
    <xf numFmtId="0" fontId="10" fillId="0" borderId="8" xfId="0" applyFont="1" applyBorder="1" applyAlignment="1">
      <alignment horizontal="center" vertical="center" wrapText="1"/>
    </xf>
    <xf numFmtId="0" fontId="24" fillId="0" borderId="0" xfId="0" applyFont="1" applyAlignment="1">
      <alignment horizontal="left" vertical="center" wrapText="1"/>
    </xf>
    <xf numFmtId="0" fontId="10" fillId="0" borderId="0" xfId="0" applyFont="1" applyAlignment="1">
      <alignment horizontal="center"/>
    </xf>
    <xf numFmtId="0" fontId="11" fillId="0" borderId="19" xfId="0" applyFont="1" applyBorder="1" applyAlignment="1">
      <alignment horizontal="left" vertical="top" wrapText="1"/>
    </xf>
    <xf numFmtId="0" fontId="11" fillId="0" borderId="16" xfId="0" applyFont="1" applyBorder="1" applyAlignment="1">
      <alignment horizontal="left" vertical="top" wrapText="1"/>
    </xf>
    <xf numFmtId="0" fontId="10" fillId="0" borderId="13" xfId="0" applyFont="1" applyBorder="1" applyAlignment="1">
      <alignment horizontal="center" vertical="center"/>
    </xf>
    <xf numFmtId="0" fontId="10" fillId="0" borderId="9"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29" fillId="0" borderId="0" xfId="0" applyFont="1" applyFill="1" applyAlignment="1">
      <alignment horizontal="left" vertical="center"/>
    </xf>
    <xf numFmtId="0" fontId="15" fillId="0" borderId="0" xfId="0" applyFont="1" applyAlignment="1">
      <alignment horizontal="left" vertical="center" wrapText="1"/>
    </xf>
    <xf numFmtId="0" fontId="120" fillId="0" borderId="0" xfId="0" applyFont="1" applyFill="1" applyAlignment="1">
      <alignment horizontal="left" vertical="center"/>
    </xf>
    <xf numFmtId="0" fontId="15" fillId="0" borderId="0" xfId="0" applyFont="1" applyFill="1" applyAlignment="1">
      <alignment horizontal="left" vertical="center"/>
    </xf>
    <xf numFmtId="0" fontId="29" fillId="0" borderId="0" xfId="0" applyFont="1" applyFill="1" applyAlignment="1">
      <alignment horizontal="left" vertical="center" wrapText="1"/>
    </xf>
    <xf numFmtId="0" fontId="15" fillId="0" borderId="0" xfId="0" applyFont="1" applyAlignment="1">
      <alignment horizontal="left" vertical="top"/>
    </xf>
    <xf numFmtId="0" fontId="29" fillId="0" borderId="0" xfId="0" applyFont="1" applyAlignment="1">
      <alignment horizontal="left" vertical="top"/>
    </xf>
    <xf numFmtId="0" fontId="15" fillId="0" borderId="0" xfId="0" applyFont="1" applyAlignment="1">
      <alignment horizontal="left" vertical="center"/>
    </xf>
    <xf numFmtId="0" fontId="29" fillId="0" borderId="0" xfId="0" applyFont="1" applyAlignment="1">
      <alignment horizontal="left"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22" xfId="0" applyFont="1" applyFill="1" applyBorder="1" applyAlignment="1">
      <alignment horizontal="center" vertical="center" wrapText="1"/>
    </xf>
    <xf numFmtId="165" fontId="10" fillId="0" borderId="13" xfId="0" applyNumberFormat="1" applyFont="1" applyBorder="1" applyAlignment="1">
      <alignment horizontal="center" vertical="center" wrapText="1"/>
    </xf>
    <xf numFmtId="165" fontId="10" fillId="0" borderId="14" xfId="0" applyNumberFormat="1" applyFont="1" applyBorder="1" applyAlignment="1">
      <alignment horizontal="center"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5" fillId="0" borderId="0" xfId="0" applyFont="1" applyAlignment="1">
      <alignment horizontal="left" vertical="top" wrapText="1"/>
    </xf>
    <xf numFmtId="0" fontId="29" fillId="0" borderId="0" xfId="0" applyFont="1" applyAlignment="1">
      <alignment horizontal="left" vertical="top" wrapText="1"/>
    </xf>
    <xf numFmtId="0" fontId="10" fillId="0" borderId="16" xfId="0" applyFont="1" applyBorder="1" applyAlignment="1">
      <alignment horizontal="center" vertical="center" wrapText="1"/>
    </xf>
    <xf numFmtId="0" fontId="11" fillId="0" borderId="19" xfId="0" applyFont="1" applyBorder="1" applyAlignment="1">
      <alignment horizontal="left" vertical="center" wrapText="1"/>
    </xf>
    <xf numFmtId="0" fontId="11" fillId="0" borderId="20" xfId="0" applyFont="1" applyBorder="1" applyAlignment="1">
      <alignment horizontal="left" vertical="center" wrapText="1"/>
    </xf>
    <xf numFmtId="0" fontId="10" fillId="0" borderId="12" xfId="0" applyFont="1" applyBorder="1" applyAlignment="1">
      <alignment horizontal="center" vertical="center"/>
    </xf>
    <xf numFmtId="0" fontId="10" fillId="0" borderId="14" xfId="0" applyFont="1" applyBorder="1" applyAlignment="1">
      <alignment horizontal="center" vertical="center"/>
    </xf>
    <xf numFmtId="0" fontId="29" fillId="0" borderId="0" xfId="0" applyFont="1" applyAlignment="1">
      <alignment horizontal="left" vertical="center" wrapText="1"/>
    </xf>
    <xf numFmtId="0" fontId="127" fillId="58" borderId="0" xfId="0" applyFont="1" applyFill="1"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3" xfId="2" applyFont="1" applyBorder="1" applyAlignment="1">
      <alignment horizontal="center" vertical="center" wrapText="1"/>
    </xf>
    <xf numFmtId="0" fontId="10" fillId="0" borderId="14" xfId="2" applyFont="1" applyBorder="1" applyAlignment="1">
      <alignment horizontal="center" vertical="center" wrapText="1"/>
    </xf>
    <xf numFmtId="0" fontId="10" fillId="0" borderId="12" xfId="2" applyFont="1" applyBorder="1" applyAlignment="1">
      <alignment horizontal="center" vertical="center" wrapText="1"/>
    </xf>
    <xf numFmtId="0" fontId="10" fillId="0" borderId="12" xfId="2" applyFont="1" applyBorder="1" applyAlignment="1">
      <alignment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8" xfId="0" applyFont="1" applyBorder="1" applyAlignment="1">
      <alignment horizontal="center" vertical="center"/>
    </xf>
    <xf numFmtId="0" fontId="10" fillId="0" borderId="1" xfId="0" applyFont="1" applyBorder="1" applyAlignment="1">
      <alignment horizontal="center" vertical="center" wrapText="1"/>
    </xf>
    <xf numFmtId="1" fontId="22" fillId="0" borderId="4" xfId="0" applyNumberFormat="1" applyFont="1" applyFill="1" applyBorder="1" applyAlignment="1">
      <alignment horizontal="center" vertical="center" wrapText="1"/>
    </xf>
    <xf numFmtId="1" fontId="22" fillId="0" borderId="22" xfId="0" applyNumberFormat="1" applyFont="1" applyFill="1" applyBorder="1" applyAlignment="1">
      <alignment horizontal="center" vertical="center" wrapText="1"/>
    </xf>
    <xf numFmtId="49" fontId="10" fillId="0" borderId="14" xfId="0" applyNumberFormat="1" applyFont="1" applyFill="1" applyBorder="1" applyAlignment="1">
      <alignment horizontal="center" vertical="center" wrapText="1"/>
    </xf>
    <xf numFmtId="49" fontId="10" fillId="0" borderId="8" xfId="0" applyNumberFormat="1" applyFont="1" applyFill="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8" xfId="0" applyNumberFormat="1" applyFont="1" applyBorder="1" applyAlignment="1">
      <alignment horizontal="center" vertical="center" wrapText="1"/>
    </xf>
    <xf numFmtId="3" fontId="22" fillId="0" borderId="4" xfId="3" applyNumberFormat="1" applyFont="1" applyBorder="1" applyAlignment="1">
      <alignment horizontal="center" vertical="center" wrapText="1"/>
    </xf>
    <xf numFmtId="3" fontId="22" fillId="0" borderId="22" xfId="3" applyNumberFormat="1" applyFont="1" applyBorder="1" applyAlignment="1">
      <alignment horizontal="center" vertical="center" wrapText="1"/>
    </xf>
    <xf numFmtId="167" fontId="10" fillId="0" borderId="6" xfId="3" applyNumberFormat="1" applyFont="1" applyFill="1" applyBorder="1" applyAlignment="1">
      <alignment horizontal="right" wrapText="1"/>
    </xf>
    <xf numFmtId="165" fontId="10" fillId="0" borderId="6" xfId="0" applyNumberFormat="1" applyFont="1" applyFill="1" applyBorder="1" applyAlignment="1">
      <alignment horizontal="right" wrapText="1"/>
    </xf>
    <xf numFmtId="167" fontId="22" fillId="0" borderId="6" xfId="3" applyNumberFormat="1" applyFont="1" applyFill="1" applyBorder="1" applyAlignment="1">
      <alignment horizontal="right" vertical="center" wrapText="1"/>
    </xf>
    <xf numFmtId="165" fontId="10" fillId="0" borderId="6" xfId="2" applyNumberFormat="1" applyFont="1" applyFill="1" applyBorder="1" applyAlignment="1">
      <alignment horizontal="right"/>
    </xf>
    <xf numFmtId="165" fontId="10" fillId="0" borderId="10" xfId="0" applyNumberFormat="1" applyFont="1" applyFill="1" applyBorder="1" applyAlignment="1">
      <alignment horizontal="right" wrapText="1"/>
    </xf>
    <xf numFmtId="169" fontId="22" fillId="0" borderId="6" xfId="3" applyNumberFormat="1" applyFont="1" applyFill="1" applyBorder="1" applyAlignment="1">
      <alignment horizontal="right" wrapText="1"/>
    </xf>
    <xf numFmtId="165" fontId="10" fillId="0" borderId="7" xfId="3" applyNumberFormat="1" applyFont="1" applyFill="1" applyBorder="1" applyAlignment="1">
      <alignment horizontal="right" wrapText="1"/>
    </xf>
  </cellXfs>
  <cellStyles count="540">
    <cellStyle name="[StdExit()]" xfId="5"/>
    <cellStyle name="20% - Accent1" xfId="6"/>
    <cellStyle name="20% - Accent2" xfId="7"/>
    <cellStyle name="20% - Accent3" xfId="8"/>
    <cellStyle name="20% - Accent4" xfId="9"/>
    <cellStyle name="20% - Accent5" xfId="10"/>
    <cellStyle name="20% - Accent6" xfId="11"/>
    <cellStyle name="20% — akcent 1 10" xfId="12"/>
    <cellStyle name="20% — akcent 1 11" xfId="13"/>
    <cellStyle name="20% - akcent 1 2" xfId="14"/>
    <cellStyle name="20% — akcent 1 2" xfId="15"/>
    <cellStyle name="20% — akcent 1 3" xfId="16"/>
    <cellStyle name="20% — akcent 1 4" xfId="17"/>
    <cellStyle name="20% — akcent 1 5" xfId="18"/>
    <cellStyle name="20% — akcent 1 6" xfId="19"/>
    <cellStyle name="20% — akcent 1 7" xfId="20"/>
    <cellStyle name="20% — akcent 1 8" xfId="21"/>
    <cellStyle name="20% — akcent 1 9" xfId="22"/>
    <cellStyle name="20% — akcent 2 10" xfId="23"/>
    <cellStyle name="20% — akcent 2 11" xfId="24"/>
    <cellStyle name="20% - akcent 2 2" xfId="25"/>
    <cellStyle name="20% — akcent 2 2" xfId="26"/>
    <cellStyle name="20% — akcent 2 3" xfId="27"/>
    <cellStyle name="20% — akcent 2 4" xfId="28"/>
    <cellStyle name="20% — akcent 2 5" xfId="29"/>
    <cellStyle name="20% — akcent 2 6" xfId="30"/>
    <cellStyle name="20% — akcent 2 7" xfId="31"/>
    <cellStyle name="20% — akcent 2 8" xfId="32"/>
    <cellStyle name="20% — akcent 2 9" xfId="33"/>
    <cellStyle name="20% — akcent 3 10" xfId="34"/>
    <cellStyle name="20% — akcent 3 11" xfId="35"/>
    <cellStyle name="20% - akcent 3 2" xfId="36"/>
    <cellStyle name="20% — akcent 3 2" xfId="37"/>
    <cellStyle name="20% — akcent 3 3" xfId="38"/>
    <cellStyle name="20% — akcent 3 4" xfId="39"/>
    <cellStyle name="20% — akcent 3 5" xfId="40"/>
    <cellStyle name="20% — akcent 3 6" xfId="41"/>
    <cellStyle name="20% — akcent 3 7" xfId="42"/>
    <cellStyle name="20% — akcent 3 8" xfId="43"/>
    <cellStyle name="20% — akcent 3 9" xfId="44"/>
    <cellStyle name="20% — akcent 4 10" xfId="45"/>
    <cellStyle name="20% — akcent 4 11" xfId="46"/>
    <cellStyle name="20% - akcent 4 2" xfId="47"/>
    <cellStyle name="20% — akcent 4 2" xfId="48"/>
    <cellStyle name="20% — akcent 4 3" xfId="49"/>
    <cellStyle name="20% — akcent 4 4" xfId="50"/>
    <cellStyle name="20% — akcent 4 5" xfId="51"/>
    <cellStyle name="20% — akcent 4 6" xfId="52"/>
    <cellStyle name="20% — akcent 4 7" xfId="53"/>
    <cellStyle name="20% — akcent 4 8" xfId="54"/>
    <cellStyle name="20% — akcent 4 9" xfId="55"/>
    <cellStyle name="20% — akcent 5 10" xfId="56"/>
    <cellStyle name="20% — akcent 5 11" xfId="57"/>
    <cellStyle name="20% - akcent 5 2" xfId="58"/>
    <cellStyle name="20% — akcent 5 2" xfId="59"/>
    <cellStyle name="20% — akcent 5 3" xfId="60"/>
    <cellStyle name="20% — akcent 5 4" xfId="61"/>
    <cellStyle name="20% — akcent 5 5" xfId="62"/>
    <cellStyle name="20% — akcent 5 6" xfId="63"/>
    <cellStyle name="20% — akcent 5 7" xfId="64"/>
    <cellStyle name="20% — akcent 5 8" xfId="65"/>
    <cellStyle name="20% — akcent 5 9" xfId="66"/>
    <cellStyle name="20% — akcent 6 10" xfId="67"/>
    <cellStyle name="20% — akcent 6 11" xfId="68"/>
    <cellStyle name="20% - akcent 6 2" xfId="69"/>
    <cellStyle name="20% — akcent 6 2" xfId="70"/>
    <cellStyle name="20% — akcent 6 3" xfId="71"/>
    <cellStyle name="20% — akcent 6 4" xfId="72"/>
    <cellStyle name="20% — akcent 6 5" xfId="73"/>
    <cellStyle name="20% — akcent 6 6" xfId="74"/>
    <cellStyle name="20% — akcent 6 7" xfId="75"/>
    <cellStyle name="20% — akcent 6 8" xfId="76"/>
    <cellStyle name="20% — akcent 6 9" xfId="77"/>
    <cellStyle name="40% - Accent1" xfId="78"/>
    <cellStyle name="40% - Accent2" xfId="79"/>
    <cellStyle name="40% - Accent3" xfId="80"/>
    <cellStyle name="40% - Accent4" xfId="81"/>
    <cellStyle name="40% - Accent5" xfId="82"/>
    <cellStyle name="40% - Accent6" xfId="83"/>
    <cellStyle name="40% — akcent 1 10" xfId="84"/>
    <cellStyle name="40% — akcent 1 11" xfId="85"/>
    <cellStyle name="40% - akcent 1 2" xfId="86"/>
    <cellStyle name="40% — akcent 1 2" xfId="87"/>
    <cellStyle name="40% — akcent 1 3" xfId="88"/>
    <cellStyle name="40% — akcent 1 4" xfId="89"/>
    <cellStyle name="40% — akcent 1 5" xfId="90"/>
    <cellStyle name="40% — akcent 1 6" xfId="91"/>
    <cellStyle name="40% — akcent 1 7" xfId="92"/>
    <cellStyle name="40% — akcent 1 8" xfId="93"/>
    <cellStyle name="40% — akcent 1 9" xfId="94"/>
    <cellStyle name="40% — akcent 2 10" xfId="95"/>
    <cellStyle name="40% — akcent 2 11" xfId="96"/>
    <cellStyle name="40% - akcent 2 2" xfId="97"/>
    <cellStyle name="40% — akcent 2 2" xfId="98"/>
    <cellStyle name="40% — akcent 2 3" xfId="99"/>
    <cellStyle name="40% — akcent 2 4" xfId="100"/>
    <cellStyle name="40% — akcent 2 5" xfId="101"/>
    <cellStyle name="40% — akcent 2 6" xfId="102"/>
    <cellStyle name="40% — akcent 2 7" xfId="103"/>
    <cellStyle name="40% — akcent 2 8" xfId="104"/>
    <cellStyle name="40% — akcent 2 9" xfId="105"/>
    <cellStyle name="40% — akcent 3 10" xfId="106"/>
    <cellStyle name="40% — akcent 3 11" xfId="107"/>
    <cellStyle name="40% - akcent 3 2" xfId="108"/>
    <cellStyle name="40% — akcent 3 2" xfId="109"/>
    <cellStyle name="40% — akcent 3 3" xfId="110"/>
    <cellStyle name="40% — akcent 3 4" xfId="111"/>
    <cellStyle name="40% — akcent 3 5" xfId="112"/>
    <cellStyle name="40% — akcent 3 6" xfId="113"/>
    <cellStyle name="40% — akcent 3 7" xfId="114"/>
    <cellStyle name="40% — akcent 3 8" xfId="115"/>
    <cellStyle name="40% — akcent 3 9" xfId="116"/>
    <cellStyle name="40% — akcent 4 10" xfId="117"/>
    <cellStyle name="40% — akcent 4 11" xfId="118"/>
    <cellStyle name="40% - akcent 4 2" xfId="119"/>
    <cellStyle name="40% — akcent 4 2" xfId="120"/>
    <cellStyle name="40% — akcent 4 3" xfId="121"/>
    <cellStyle name="40% — akcent 4 4" xfId="122"/>
    <cellStyle name="40% — akcent 4 5" xfId="123"/>
    <cellStyle name="40% — akcent 4 6" xfId="124"/>
    <cellStyle name="40% — akcent 4 7" xfId="125"/>
    <cellStyle name="40% — akcent 4 8" xfId="126"/>
    <cellStyle name="40% — akcent 4 9" xfId="127"/>
    <cellStyle name="40% — akcent 5 10" xfId="128"/>
    <cellStyle name="40% — akcent 5 11" xfId="129"/>
    <cellStyle name="40% - akcent 5 2" xfId="130"/>
    <cellStyle name="40% — akcent 5 2" xfId="131"/>
    <cellStyle name="40% — akcent 5 3" xfId="132"/>
    <cellStyle name="40% — akcent 5 4" xfId="133"/>
    <cellStyle name="40% — akcent 5 5" xfId="134"/>
    <cellStyle name="40% — akcent 5 6" xfId="135"/>
    <cellStyle name="40% — akcent 5 7" xfId="136"/>
    <cellStyle name="40% — akcent 5 8" xfId="137"/>
    <cellStyle name="40% — akcent 5 9" xfId="138"/>
    <cellStyle name="40% — akcent 6 10" xfId="139"/>
    <cellStyle name="40% — akcent 6 11" xfId="140"/>
    <cellStyle name="40% - akcent 6 2" xfId="141"/>
    <cellStyle name="40% — akcent 6 2" xfId="142"/>
    <cellStyle name="40% — akcent 6 3" xfId="143"/>
    <cellStyle name="40% — akcent 6 4" xfId="144"/>
    <cellStyle name="40% — akcent 6 5" xfId="145"/>
    <cellStyle name="40% — akcent 6 6" xfId="146"/>
    <cellStyle name="40% — akcent 6 7" xfId="147"/>
    <cellStyle name="40% — akcent 6 8" xfId="148"/>
    <cellStyle name="40% — akcent 6 9" xfId="149"/>
    <cellStyle name="60% - Accent1" xfId="150"/>
    <cellStyle name="60% - Accent2" xfId="151"/>
    <cellStyle name="60% - Accent3" xfId="152"/>
    <cellStyle name="60% - Accent4" xfId="153"/>
    <cellStyle name="60% - Accent5" xfId="154"/>
    <cellStyle name="60% - Accent6" xfId="155"/>
    <cellStyle name="60% — akcent 1 10" xfId="156"/>
    <cellStyle name="60% — akcent 1 11" xfId="157"/>
    <cellStyle name="60% - akcent 1 2" xfId="158"/>
    <cellStyle name="60% — akcent 1 2" xfId="159"/>
    <cellStyle name="60% — akcent 1 3" xfId="160"/>
    <cellStyle name="60% — akcent 1 4" xfId="161"/>
    <cellStyle name="60% — akcent 1 5" xfId="162"/>
    <cellStyle name="60% — akcent 1 6" xfId="163"/>
    <cellStyle name="60% — akcent 1 7" xfId="164"/>
    <cellStyle name="60% — akcent 1 8" xfId="165"/>
    <cellStyle name="60% — akcent 1 9" xfId="166"/>
    <cellStyle name="60% — akcent 2 10" xfId="167"/>
    <cellStyle name="60% — akcent 2 11" xfId="168"/>
    <cellStyle name="60% - akcent 2 2" xfId="169"/>
    <cellStyle name="60% — akcent 2 2" xfId="170"/>
    <cellStyle name="60% — akcent 2 3" xfId="171"/>
    <cellStyle name="60% — akcent 2 4" xfId="172"/>
    <cellStyle name="60% — akcent 2 5" xfId="173"/>
    <cellStyle name="60% — akcent 2 6" xfId="174"/>
    <cellStyle name="60% — akcent 2 7" xfId="175"/>
    <cellStyle name="60% — akcent 2 8" xfId="176"/>
    <cellStyle name="60% — akcent 2 9" xfId="177"/>
    <cellStyle name="60% — akcent 3 10" xfId="178"/>
    <cellStyle name="60% — akcent 3 11" xfId="179"/>
    <cellStyle name="60% - akcent 3 2" xfId="180"/>
    <cellStyle name="60% — akcent 3 2" xfId="181"/>
    <cellStyle name="60% — akcent 3 3" xfId="182"/>
    <cellStyle name="60% — akcent 3 4" xfId="183"/>
    <cellStyle name="60% — akcent 3 5" xfId="184"/>
    <cellStyle name="60% — akcent 3 6" xfId="185"/>
    <cellStyle name="60% — akcent 3 7" xfId="186"/>
    <cellStyle name="60% — akcent 3 8" xfId="187"/>
    <cellStyle name="60% — akcent 3 9" xfId="188"/>
    <cellStyle name="60% — akcent 4 10" xfId="189"/>
    <cellStyle name="60% — akcent 4 11" xfId="190"/>
    <cellStyle name="60% - akcent 4 2" xfId="191"/>
    <cellStyle name="60% — akcent 4 2" xfId="192"/>
    <cellStyle name="60% — akcent 4 3" xfId="193"/>
    <cellStyle name="60% — akcent 4 4" xfId="194"/>
    <cellStyle name="60% — akcent 4 5" xfId="195"/>
    <cellStyle name="60% — akcent 4 6" xfId="196"/>
    <cellStyle name="60% — akcent 4 7" xfId="197"/>
    <cellStyle name="60% — akcent 4 8" xfId="198"/>
    <cellStyle name="60% — akcent 4 9" xfId="199"/>
    <cellStyle name="60% — akcent 5 10" xfId="200"/>
    <cellStyle name="60% — akcent 5 11" xfId="201"/>
    <cellStyle name="60% - akcent 5 2" xfId="202"/>
    <cellStyle name="60% — akcent 5 2" xfId="203"/>
    <cellStyle name="60% — akcent 5 3" xfId="204"/>
    <cellStyle name="60% — akcent 5 4" xfId="205"/>
    <cellStyle name="60% — akcent 5 5" xfId="206"/>
    <cellStyle name="60% — akcent 5 6" xfId="207"/>
    <cellStyle name="60% — akcent 5 7" xfId="208"/>
    <cellStyle name="60% — akcent 5 8" xfId="209"/>
    <cellStyle name="60% — akcent 5 9" xfId="210"/>
    <cellStyle name="60% — akcent 6 10" xfId="211"/>
    <cellStyle name="60% — akcent 6 11" xfId="212"/>
    <cellStyle name="60% - akcent 6 2" xfId="213"/>
    <cellStyle name="60% — akcent 6 2" xfId="214"/>
    <cellStyle name="60% — akcent 6 3" xfId="215"/>
    <cellStyle name="60% — akcent 6 4" xfId="216"/>
    <cellStyle name="60% — akcent 6 5" xfId="217"/>
    <cellStyle name="60% — akcent 6 6" xfId="218"/>
    <cellStyle name="60% — akcent 6 7" xfId="219"/>
    <cellStyle name="60% — akcent 6 8" xfId="220"/>
    <cellStyle name="60% — akcent 6 9" xfId="221"/>
    <cellStyle name="Accent1" xfId="222"/>
    <cellStyle name="Accent2" xfId="223"/>
    <cellStyle name="Accent3" xfId="224"/>
    <cellStyle name="Accent4" xfId="225"/>
    <cellStyle name="Accent5" xfId="226"/>
    <cellStyle name="Accent6" xfId="227"/>
    <cellStyle name="Akcent 1 2" xfId="229"/>
    <cellStyle name="Akcent 1 3" xfId="230"/>
    <cellStyle name="Akcent 1 4" xfId="228"/>
    <cellStyle name="Akcent 2 2" xfId="232"/>
    <cellStyle name="Akcent 2 3" xfId="233"/>
    <cellStyle name="Akcent 2 4" xfId="231"/>
    <cellStyle name="Akcent 3 2" xfId="235"/>
    <cellStyle name="Akcent 3 3" xfId="236"/>
    <cellStyle name="Akcent 3 4" xfId="234"/>
    <cellStyle name="Akcent 4 2" xfId="238"/>
    <cellStyle name="Akcent 4 3" xfId="239"/>
    <cellStyle name="Akcent 4 4" xfId="237"/>
    <cellStyle name="Akcent 5 2" xfId="241"/>
    <cellStyle name="Akcent 5 3" xfId="242"/>
    <cellStyle name="Akcent 5 4" xfId="240"/>
    <cellStyle name="Akcent 6 2" xfId="244"/>
    <cellStyle name="Akcent 6 3" xfId="245"/>
    <cellStyle name="Akcent 6 4" xfId="243"/>
    <cellStyle name="Bad" xfId="246"/>
    <cellStyle name="Calculation" xfId="247"/>
    <cellStyle name="Check Cell" xfId="248"/>
    <cellStyle name="Dane wejściowe 2" xfId="250"/>
    <cellStyle name="Dane wejściowe 3" xfId="251"/>
    <cellStyle name="Dane wejściowe 4" xfId="249"/>
    <cellStyle name="Dane wyjściowe 2" xfId="253"/>
    <cellStyle name="Dane wyjściowe 3" xfId="254"/>
    <cellStyle name="Dane wyjściowe 4" xfId="252"/>
    <cellStyle name="Dobre 2" xfId="255"/>
    <cellStyle name="Dobry 2" xfId="256"/>
    <cellStyle name="Dobry 3" xfId="257"/>
    <cellStyle name="Dziesiętny" xfId="3" builtinId="3"/>
    <cellStyle name="Dziesiętny 10" xfId="259"/>
    <cellStyle name="Dziesiętny 11" xfId="260"/>
    <cellStyle name="Dziesiętny 12" xfId="261"/>
    <cellStyle name="Dziesiętny 13" xfId="262"/>
    <cellStyle name="Dziesiętny 14" xfId="263"/>
    <cellStyle name="Dziesiętny 15" xfId="264"/>
    <cellStyle name="Dziesiętny 16" xfId="265"/>
    <cellStyle name="Dziesiętny 17" xfId="266"/>
    <cellStyle name="Dziesiętny 18" xfId="258"/>
    <cellStyle name="Dziesiętny 2" xfId="267"/>
    <cellStyle name="Dziesiętny 2 2" xfId="268"/>
    <cellStyle name="Dziesiętny 2 3" xfId="269"/>
    <cellStyle name="Dziesiętny 2 4" xfId="270"/>
    <cellStyle name="Dziesiętny 2 5" xfId="271"/>
    <cellStyle name="Dziesiętny 2 6" xfId="272"/>
    <cellStyle name="Dziesiętny 2 7" xfId="273"/>
    <cellStyle name="Dziesiętny 2 8" xfId="274"/>
    <cellStyle name="Dziesiętny 3" xfId="275"/>
    <cellStyle name="Dziesiętny 3 2" xfId="276"/>
    <cellStyle name="Dziesiętny 3 3" xfId="277"/>
    <cellStyle name="Dziesiętny 4" xfId="278"/>
    <cellStyle name="Dziesiętny 4 2" xfId="279"/>
    <cellStyle name="Dziesiętny 5" xfId="280"/>
    <cellStyle name="Dziesiętny 5 2" xfId="281"/>
    <cellStyle name="Dziesiętny 6" xfId="282"/>
    <cellStyle name="Dziesiętny 6 2" xfId="283"/>
    <cellStyle name="Dziesiętny 7" xfId="284"/>
    <cellStyle name="Dziesiętny 8" xfId="285"/>
    <cellStyle name="Dziesiętny 9" xfId="286"/>
    <cellStyle name="Explanatory Text" xfId="287"/>
    <cellStyle name="Good" xfId="288"/>
    <cellStyle name="Heading 1" xfId="289"/>
    <cellStyle name="Heading 2" xfId="290"/>
    <cellStyle name="Heading 3" xfId="291"/>
    <cellStyle name="Heading 4" xfId="292"/>
    <cellStyle name="Hiperłącze" xfId="293" builtinId="8"/>
    <cellStyle name="Hiperłącze 2" xfId="294"/>
    <cellStyle name="Hiperłącze 2 2" xfId="295"/>
    <cellStyle name="Hiperłącze 2 3" xfId="296"/>
    <cellStyle name="Hiperłącze 3" xfId="297"/>
    <cellStyle name="Hiperłącze 3 2" xfId="298"/>
    <cellStyle name="Hiperłącze 3 3" xfId="299"/>
    <cellStyle name="Hiperłącze 4" xfId="300"/>
    <cellStyle name="Hiperłącze 5" xfId="301"/>
    <cellStyle name="Input" xfId="302"/>
    <cellStyle name="Kolumna" xfId="539"/>
    <cellStyle name="Komórka połączona 2" xfId="304"/>
    <cellStyle name="Komórka połączona 3" xfId="305"/>
    <cellStyle name="Komórka połączona 4" xfId="303"/>
    <cellStyle name="Komórka zaznaczona 2" xfId="307"/>
    <cellStyle name="Komórka zaznaczona 3" xfId="308"/>
    <cellStyle name="Komórka zaznaczona 4" xfId="306"/>
    <cellStyle name="Linked Cell" xfId="309"/>
    <cellStyle name="Nagłówek 1 2" xfId="311"/>
    <cellStyle name="Nagłówek 1 3" xfId="312"/>
    <cellStyle name="Nagłówek 1 4" xfId="310"/>
    <cellStyle name="Nagłówek 2 2" xfId="314"/>
    <cellStyle name="Nagłówek 2 3" xfId="315"/>
    <cellStyle name="Nagłówek 2 4" xfId="313"/>
    <cellStyle name="Nagłówek 3 2" xfId="317"/>
    <cellStyle name="Nagłówek 3 3" xfId="318"/>
    <cellStyle name="Nagłówek 3 4" xfId="316"/>
    <cellStyle name="Nagłówek 4 2" xfId="320"/>
    <cellStyle name="Nagłówek 4 3" xfId="321"/>
    <cellStyle name="Nagłówek 4 4" xfId="319"/>
    <cellStyle name="Neutral" xfId="322"/>
    <cellStyle name="Neutralne 2" xfId="323"/>
    <cellStyle name="Neutralny 2" xfId="324"/>
    <cellStyle name="Neutralny 3" xfId="325"/>
    <cellStyle name="Normal" xfId="4"/>
    <cellStyle name="Normalny" xfId="0" builtinId="0"/>
    <cellStyle name="Normalny 10" xfId="326"/>
    <cellStyle name="Normalny 10 2" xfId="327"/>
    <cellStyle name="Normalny 100" xfId="328"/>
    <cellStyle name="Normalny 101" xfId="329"/>
    <cellStyle name="Normalny 101 2" xfId="330"/>
    <cellStyle name="Normalny 102" xfId="331"/>
    <cellStyle name="Normalny 103" xfId="332"/>
    <cellStyle name="Normalny 104" xfId="333"/>
    <cellStyle name="Normalny 105" xfId="334"/>
    <cellStyle name="Normalny 106" xfId="335"/>
    <cellStyle name="Normalny 107" xfId="538"/>
    <cellStyle name="Normalny 11" xfId="336"/>
    <cellStyle name="Normalny 12" xfId="337"/>
    <cellStyle name="Normalny 13" xfId="338"/>
    <cellStyle name="Normalny 14" xfId="339"/>
    <cellStyle name="Normalny 15" xfId="340"/>
    <cellStyle name="Normalny 16" xfId="341"/>
    <cellStyle name="Normalny 17" xfId="342"/>
    <cellStyle name="Normalny 18" xfId="343"/>
    <cellStyle name="Normalny 19" xfId="344"/>
    <cellStyle name="Normalny 2" xfId="1"/>
    <cellStyle name="Normalny 2 2" xfId="346"/>
    <cellStyle name="Normalny 2 2 2" xfId="347"/>
    <cellStyle name="Normalny 2 2 3" xfId="348"/>
    <cellStyle name="Normalny 2 3" xfId="349"/>
    <cellStyle name="Normalny 2 3 2" xfId="350"/>
    <cellStyle name="Normalny 2 4" xfId="351"/>
    <cellStyle name="Normalny 2 4 2" xfId="352"/>
    <cellStyle name="Normalny 2 5" xfId="353"/>
    <cellStyle name="Normalny 2 6" xfId="345"/>
    <cellStyle name="Normalny 2 7" xfId="537"/>
    <cellStyle name="Normalny 2_03 Biuletyn woj -koniunktura" xfId="354"/>
    <cellStyle name="Normalny 20" xfId="355"/>
    <cellStyle name="Normalny 21" xfId="356"/>
    <cellStyle name="Normalny 22" xfId="357"/>
    <cellStyle name="Normalny 23" xfId="358"/>
    <cellStyle name="Normalny 24" xfId="359"/>
    <cellStyle name="Normalny 25" xfId="360"/>
    <cellStyle name="Normalny 26" xfId="361"/>
    <cellStyle name="Normalny 27" xfId="362"/>
    <cellStyle name="Normalny 28" xfId="363"/>
    <cellStyle name="Normalny 29" xfId="364"/>
    <cellStyle name="Normalny 3" xfId="2"/>
    <cellStyle name="Normalny 3 2" xfId="366"/>
    <cellStyle name="Normalny 3 2 2" xfId="367"/>
    <cellStyle name="Normalny 3 3" xfId="368"/>
    <cellStyle name="Normalny 3 4" xfId="369"/>
    <cellStyle name="Normalny 3 5" xfId="370"/>
    <cellStyle name="Normalny 3 6" xfId="371"/>
    <cellStyle name="Normalny 3 7" xfId="365"/>
    <cellStyle name="Normalny 3_03 Biuletyn woj -koniunktura" xfId="372"/>
    <cellStyle name="Normalny 30" xfId="373"/>
    <cellStyle name="Normalny 31" xfId="374"/>
    <cellStyle name="Normalny 32" xfId="375"/>
    <cellStyle name="Normalny 33" xfId="376"/>
    <cellStyle name="Normalny 34" xfId="377"/>
    <cellStyle name="Normalny 35" xfId="378"/>
    <cellStyle name="Normalny 36" xfId="379"/>
    <cellStyle name="Normalny 37" xfId="380"/>
    <cellStyle name="Normalny 38" xfId="381"/>
    <cellStyle name="Normalny 39" xfId="382"/>
    <cellStyle name="Normalny 4" xfId="383"/>
    <cellStyle name="Normalny 4 2" xfId="384"/>
    <cellStyle name="Normalny 4 2 2" xfId="385"/>
    <cellStyle name="Normalny 4 3" xfId="386"/>
    <cellStyle name="Normalny 4 3 2" xfId="387"/>
    <cellStyle name="Normalny 4_03 Biuletyn woj -koniunktura" xfId="388"/>
    <cellStyle name="Normalny 40" xfId="389"/>
    <cellStyle name="Normalny 41" xfId="390"/>
    <cellStyle name="Normalny 42" xfId="391"/>
    <cellStyle name="Normalny 43" xfId="392"/>
    <cellStyle name="Normalny 44" xfId="393"/>
    <cellStyle name="Normalny 45" xfId="394"/>
    <cellStyle name="Normalny 46" xfId="395"/>
    <cellStyle name="Normalny 47" xfId="396"/>
    <cellStyle name="Normalny 48" xfId="397"/>
    <cellStyle name="Normalny 49" xfId="398"/>
    <cellStyle name="Normalny 5" xfId="399"/>
    <cellStyle name="Normalny 5 2" xfId="400"/>
    <cellStyle name="Normalny 5 3" xfId="401"/>
    <cellStyle name="Normalny 5 4" xfId="402"/>
    <cellStyle name="Normalny 50" xfId="403"/>
    <cellStyle name="Normalny 51" xfId="404"/>
    <cellStyle name="Normalny 52" xfId="405"/>
    <cellStyle name="Normalny 53" xfId="406"/>
    <cellStyle name="Normalny 54" xfId="407"/>
    <cellStyle name="Normalny 55" xfId="408"/>
    <cellStyle name="Normalny 55 2" xfId="409"/>
    <cellStyle name="Normalny 56" xfId="410"/>
    <cellStyle name="Normalny 56 2" xfId="411"/>
    <cellStyle name="Normalny 57" xfId="412"/>
    <cellStyle name="Normalny 57 2" xfId="413"/>
    <cellStyle name="Normalny 58" xfId="414"/>
    <cellStyle name="Normalny 58 2" xfId="415"/>
    <cellStyle name="Normalny 59" xfId="416"/>
    <cellStyle name="Normalny 59 2" xfId="417"/>
    <cellStyle name="Normalny 6" xfId="418"/>
    <cellStyle name="Normalny 6 2" xfId="419"/>
    <cellStyle name="Normalny 6 3" xfId="420"/>
    <cellStyle name="Normalny 60" xfId="421"/>
    <cellStyle name="Normalny 60 2" xfId="422"/>
    <cellStyle name="Normalny 61" xfId="423"/>
    <cellStyle name="Normalny 61 2" xfId="424"/>
    <cellStyle name="Normalny 62" xfId="425"/>
    <cellStyle name="Normalny 62 2" xfId="426"/>
    <cellStyle name="Normalny 63" xfId="427"/>
    <cellStyle name="Normalny 63 2" xfId="428"/>
    <cellStyle name="Normalny 64" xfId="429"/>
    <cellStyle name="Normalny 64 2" xfId="430"/>
    <cellStyle name="Normalny 65" xfId="431"/>
    <cellStyle name="Normalny 66" xfId="432"/>
    <cellStyle name="Normalny 67" xfId="433"/>
    <cellStyle name="Normalny 68" xfId="434"/>
    <cellStyle name="Normalny 69" xfId="435"/>
    <cellStyle name="Normalny 7" xfId="436"/>
    <cellStyle name="Normalny 7 2" xfId="437"/>
    <cellStyle name="Normalny 7 2 2" xfId="438"/>
    <cellStyle name="Normalny 7 3" xfId="439"/>
    <cellStyle name="Normalny 70" xfId="440"/>
    <cellStyle name="Normalny 71" xfId="441"/>
    <cellStyle name="Normalny 72" xfId="442"/>
    <cellStyle name="Normalny 73" xfId="443"/>
    <cellStyle name="Normalny 74" xfId="444"/>
    <cellStyle name="Normalny 75" xfId="445"/>
    <cellStyle name="Normalny 76" xfId="446"/>
    <cellStyle name="Normalny 77" xfId="447"/>
    <cellStyle name="Normalny 78" xfId="448"/>
    <cellStyle name="Normalny 79" xfId="449"/>
    <cellStyle name="Normalny 8" xfId="450"/>
    <cellStyle name="Normalny 8 2" xfId="451"/>
    <cellStyle name="Normalny 8 2 2" xfId="452"/>
    <cellStyle name="Normalny 8 3" xfId="453"/>
    <cellStyle name="Normalny 80" xfId="454"/>
    <cellStyle name="Normalny 81" xfId="455"/>
    <cellStyle name="Normalny 82" xfId="456"/>
    <cellStyle name="Normalny 83" xfId="457"/>
    <cellStyle name="Normalny 84" xfId="458"/>
    <cellStyle name="Normalny 85" xfId="459"/>
    <cellStyle name="Normalny 86" xfId="460"/>
    <cellStyle name="Normalny 87" xfId="461"/>
    <cellStyle name="Normalny 88" xfId="462"/>
    <cellStyle name="Normalny 89" xfId="463"/>
    <cellStyle name="Normalny 9" xfId="464"/>
    <cellStyle name="Normalny 9 2" xfId="465"/>
    <cellStyle name="Normalny 90" xfId="466"/>
    <cellStyle name="Normalny 91" xfId="467"/>
    <cellStyle name="Normalny 92" xfId="468"/>
    <cellStyle name="Normalny 93" xfId="469"/>
    <cellStyle name="Normalny 94" xfId="470"/>
    <cellStyle name="Normalny 95" xfId="471"/>
    <cellStyle name="Normalny 96" xfId="472"/>
    <cellStyle name="Normalny 97" xfId="473"/>
    <cellStyle name="Normalny 98" xfId="474"/>
    <cellStyle name="Normalny 99" xfId="475"/>
    <cellStyle name="Note" xfId="476"/>
    <cellStyle name="Obliczenia 2" xfId="478"/>
    <cellStyle name="Obliczenia 3" xfId="479"/>
    <cellStyle name="Obliczenia 4" xfId="477"/>
    <cellStyle name="Output" xfId="480"/>
    <cellStyle name="Procentowy 2" xfId="481"/>
    <cellStyle name="Procentowy 2 2" xfId="482"/>
    <cellStyle name="Procentowy 3" xfId="483"/>
    <cellStyle name="Procentowy 4" xfId="484"/>
    <cellStyle name="Procentowy 4 2" xfId="485"/>
    <cellStyle name="Procentowy 5" xfId="486"/>
    <cellStyle name="Styl 1" xfId="487"/>
    <cellStyle name="Suma 2" xfId="489"/>
    <cellStyle name="Suma 3" xfId="490"/>
    <cellStyle name="Suma 4" xfId="488"/>
    <cellStyle name="Tekst objaśnienia 2" xfId="492"/>
    <cellStyle name="Tekst objaśnienia 3" xfId="493"/>
    <cellStyle name="Tekst objaśnienia 4" xfId="491"/>
    <cellStyle name="Tekst ostrzeżenia 2" xfId="495"/>
    <cellStyle name="Tekst ostrzeżenia 3" xfId="496"/>
    <cellStyle name="Tekst ostrzeżenia 4" xfId="494"/>
    <cellStyle name="Title" xfId="497"/>
    <cellStyle name="Total" xfId="498"/>
    <cellStyle name="Tytuł 2" xfId="500"/>
    <cellStyle name="Tytuł 3" xfId="501"/>
    <cellStyle name="Tytuł 4" xfId="499"/>
    <cellStyle name="Uwaga 2" xfId="503"/>
    <cellStyle name="Uwaga 2 2" xfId="504"/>
    <cellStyle name="Uwaga 3" xfId="505"/>
    <cellStyle name="Uwaga 4" xfId="506"/>
    <cellStyle name="Uwaga 5" xfId="507"/>
    <cellStyle name="Uwaga 6" xfId="502"/>
    <cellStyle name="Walutowy 10" xfId="509"/>
    <cellStyle name="Walutowy 11" xfId="510"/>
    <cellStyle name="Walutowy 12" xfId="511"/>
    <cellStyle name="Walutowy 13" xfId="512"/>
    <cellStyle name="Walutowy 14" xfId="513"/>
    <cellStyle name="Walutowy 15" xfId="508"/>
    <cellStyle name="Walutowy 2" xfId="514"/>
    <cellStyle name="Walutowy 2 2" xfId="515"/>
    <cellStyle name="Walutowy 2 3" xfId="516"/>
    <cellStyle name="Walutowy 2 4" xfId="517"/>
    <cellStyle name="Walutowy 2 5" xfId="518"/>
    <cellStyle name="Walutowy 2 6" xfId="519"/>
    <cellStyle name="Walutowy 2 7" xfId="520"/>
    <cellStyle name="Walutowy 2 8" xfId="521"/>
    <cellStyle name="Walutowy 3" xfId="522"/>
    <cellStyle name="Walutowy 3 2" xfId="523"/>
    <cellStyle name="Walutowy 4" xfId="524"/>
    <cellStyle name="Walutowy 4 2" xfId="525"/>
    <cellStyle name="Walutowy 5" xfId="526"/>
    <cellStyle name="Walutowy 5 2" xfId="527"/>
    <cellStyle name="Walutowy 6" xfId="528"/>
    <cellStyle name="Walutowy 6 2" xfId="529"/>
    <cellStyle name="Walutowy 7" xfId="530"/>
    <cellStyle name="Walutowy 8" xfId="531"/>
    <cellStyle name="Walutowy 9" xfId="532"/>
    <cellStyle name="Warning Text" xfId="533"/>
    <cellStyle name="Złe 2" xfId="534"/>
    <cellStyle name="Zły 2" xfId="535"/>
    <cellStyle name="Zły 3" xfId="536"/>
  </cellStyles>
  <dxfs count="8">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externalLink" Target="externalLinks/externalLink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5512D112-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0</xdr:colOff>
          <xdr:row>8</xdr:row>
          <xdr:rowOff>0</xdr:rowOff>
        </xdr:from>
        <xdr:to>
          <xdr:col>22</xdr:col>
          <xdr:colOff>304800</xdr:colOff>
          <xdr:row>12</xdr:row>
          <xdr:rowOff>161925</xdr:rowOff>
        </xdr:to>
        <xdr:sp macro="" textlink="">
          <xdr:nvSpPr>
            <xdr:cNvPr id="1025" name="Control 1" hidden="1">
              <a:extLst>
                <a:ext uri="{63B3BB69-23CF-44E3-9099-C40C66FF867C}">
                  <a14:compatExt spid="_x0000_s1025"/>
                </a:ext>
                <a:ext uri="{FF2B5EF4-FFF2-40B4-BE49-F238E27FC236}">
                  <a16:creationId xmlns:a16="http://schemas.microsoft.com/office/drawing/2014/main" id="{00000000-0008-0000-1900-00000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MFLDZ01\tablice\UI\DANE%20WG%20NAZW%20SPRAWOZDA&#323;\Komenda%20G&#322;&#243;wna%20Policji\2020\1.03.03_01-12-2020_przestepstwa_110221\podregiony_GUS_%20stycze_-grudzie_%202020_Pe_ny%20katalog%20przest_pstw.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limczakk\AppData\Local\Temp\Temp1_b-06_budownictwo_mieszkaniowe_pl_i_ww_m_122020-kor2.zip\B06%20Budownictwo%20mieszkaniowe%20PL%20i%20WW%20narastaj&#261;ce_m_12_20210119_22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wy73"/>
      <sheetName val="nowy72"/>
      <sheetName val="stary66"/>
      <sheetName val="dane"/>
      <sheetName val="makroregiony"/>
      <sheetName val="regiony"/>
      <sheetName val="województwa"/>
      <sheetName val="podregiony73"/>
      <sheetName val="podregiony72"/>
      <sheetName val="powiaty"/>
      <sheetName val="powiaty posort alfabet"/>
      <sheetName val="STRATEG"/>
      <sheetName val="data"/>
      <sheetName val="Tabl-III-NTS 3"/>
    </sheetNames>
    <sheetDataSet>
      <sheetData sheetId="0"/>
      <sheetData sheetId="1"/>
      <sheetData sheetId="2"/>
      <sheetData sheetId="3">
        <row r="3">
          <cell r="A3" t="str">
            <v>POWIAT ALEKSANDROWSKI (WOJ. KUJAWSKO-POMORSKIE)</v>
          </cell>
          <cell r="B3" t="str">
            <v>BSK - Pełny katalog przestępstw</v>
          </cell>
          <cell r="C3">
            <v>1510</v>
          </cell>
          <cell r="D3">
            <v>1335</v>
          </cell>
          <cell r="E3">
            <v>8</v>
          </cell>
          <cell r="F3">
            <v>87.944664001464801</v>
          </cell>
          <cell r="G3">
            <v>2737.9873073436102</v>
          </cell>
          <cell r="H3">
            <v>784</v>
          </cell>
        </row>
        <row r="4">
          <cell r="A4" t="str">
            <v>POWIAT AUGUSTOWSKI (WOJ. PODLASKIE)</v>
          </cell>
          <cell r="B4" t="str">
            <v>BSK - Pełny katalog przestępstw</v>
          </cell>
          <cell r="C4">
            <v>754</v>
          </cell>
          <cell r="D4">
            <v>682</v>
          </cell>
          <cell r="E4">
            <v>4</v>
          </cell>
          <cell r="F4">
            <v>89.973617553710895</v>
          </cell>
          <cell r="G4">
            <v>1295.4213555536501</v>
          </cell>
          <cell r="H4">
            <v>251</v>
          </cell>
        </row>
        <row r="5">
          <cell r="A5" t="str">
            <v>POWIAT BARTOSZYCKI (WOJ. WARMIŃSKO-MAZURSKIE)</v>
          </cell>
          <cell r="B5" t="str">
            <v>BSK - Pełny katalog przestępstw</v>
          </cell>
          <cell r="C5">
            <v>904</v>
          </cell>
          <cell r="D5">
            <v>694</v>
          </cell>
          <cell r="E5">
            <v>1</v>
          </cell>
          <cell r="F5">
            <v>76.685081481933594</v>
          </cell>
          <cell r="G5">
            <v>1568.30089171091</v>
          </cell>
          <cell r="H5">
            <v>392</v>
          </cell>
        </row>
        <row r="6">
          <cell r="A6" t="str">
            <v>POWIAT BEŁCHATOWSKI (WOJ. ŁÓDZKIE)</v>
          </cell>
          <cell r="B6" t="str">
            <v>BSK - Pełny katalog przestępstw</v>
          </cell>
          <cell r="C6">
            <v>1609</v>
          </cell>
          <cell r="D6">
            <v>1339</v>
          </cell>
          <cell r="E6">
            <v>10</v>
          </cell>
          <cell r="F6">
            <v>82.705375671386705</v>
          </cell>
          <cell r="G6">
            <v>1424.7385618021301</v>
          </cell>
          <cell r="H6">
            <v>512</v>
          </cell>
        </row>
        <row r="7">
          <cell r="A7" t="str">
            <v>POWIAT BIALSKI (WOJ. LUBELSKIE)</v>
          </cell>
          <cell r="B7" t="str">
            <v>BSK - Pełny katalog przestępstw</v>
          </cell>
          <cell r="C7">
            <v>1707</v>
          </cell>
          <cell r="D7">
            <v>1516</v>
          </cell>
          <cell r="E7">
            <v>14</v>
          </cell>
          <cell r="F7">
            <v>88.088317871093807</v>
          </cell>
          <cell r="G7">
            <v>1536.75795387025</v>
          </cell>
          <cell r="H7">
            <v>1271</v>
          </cell>
        </row>
        <row r="8">
          <cell r="A8" t="str">
            <v>POWIAT BIAŁA PODLASKA (WOJ. LUBELSKIE)</v>
          </cell>
          <cell r="B8" t="str">
            <v>BSK - Pełny katalog przestępstw</v>
          </cell>
          <cell r="C8">
            <v>1072</v>
          </cell>
          <cell r="D8">
            <v>864</v>
          </cell>
          <cell r="E8">
            <v>3</v>
          </cell>
          <cell r="F8">
            <v>80.372093200683594</v>
          </cell>
          <cell r="G8">
            <v>1872.0312936574501</v>
          </cell>
          <cell r="H8">
            <v>0</v>
          </cell>
        </row>
        <row r="9">
          <cell r="A9" t="str">
            <v>POWIAT BIAŁOBRZESKI (WOJ. MAZOWIECKIE)</v>
          </cell>
          <cell r="B9" t="str">
            <v>BSK - Pełny katalog przestępstw</v>
          </cell>
          <cell r="C9">
            <v>452</v>
          </cell>
          <cell r="D9">
            <v>351</v>
          </cell>
          <cell r="E9">
            <v>1</v>
          </cell>
          <cell r="F9">
            <v>77.483444213867202</v>
          </cell>
          <cell r="G9">
            <v>1348.2877938193501</v>
          </cell>
          <cell r="H9">
            <v>230</v>
          </cell>
        </row>
        <row r="10">
          <cell r="A10" t="str">
            <v>POWIAT BIAŁOGARDZKI (WOJ. ZACHODNIOPOMORSKIE)</v>
          </cell>
          <cell r="B10" t="str">
            <v>BSK - Pełny katalog przestępstw</v>
          </cell>
          <cell r="C10">
            <v>666</v>
          </cell>
          <cell r="D10">
            <v>502</v>
          </cell>
          <cell r="E10">
            <v>3</v>
          </cell>
          <cell r="F10">
            <v>75.037368774414105</v>
          </cell>
          <cell r="G10">
            <v>1396.3142335995999</v>
          </cell>
          <cell r="H10">
            <v>166</v>
          </cell>
        </row>
        <row r="11">
          <cell r="A11" t="str">
            <v>POWIAT BIAŁOSTOCKI (WOJ. PODLASKIE)</v>
          </cell>
          <cell r="B11" t="str">
            <v>BSK - Pełny katalog przestępstw</v>
          </cell>
          <cell r="C11">
            <v>1847</v>
          </cell>
          <cell r="D11">
            <v>1400</v>
          </cell>
          <cell r="E11">
            <v>10</v>
          </cell>
          <cell r="F11">
            <v>75.390411376953097</v>
          </cell>
          <cell r="G11">
            <v>1241.72241083734</v>
          </cell>
          <cell r="H11">
            <v>1017</v>
          </cell>
        </row>
        <row r="12">
          <cell r="A12" t="str">
            <v>POWIAT BIAŁYSTOK (WOJ. PODLASKIE)</v>
          </cell>
          <cell r="B12" t="str">
            <v>BSK - Pełny katalog przestępstw</v>
          </cell>
          <cell r="C12">
            <v>5919</v>
          </cell>
          <cell r="D12">
            <v>4292</v>
          </cell>
          <cell r="E12">
            <v>29</v>
          </cell>
          <cell r="F12">
            <v>72.158706665039105</v>
          </cell>
          <cell r="G12">
            <v>1990.54332180955</v>
          </cell>
          <cell r="H12">
            <v>0</v>
          </cell>
        </row>
        <row r="13">
          <cell r="A13" t="str">
            <v>POWIAT BIELSKI (WOJ. PODLASKIE)</v>
          </cell>
          <cell r="B13" t="str">
            <v>BSK - Pełny katalog przestępstw</v>
          </cell>
          <cell r="C13">
            <v>636</v>
          </cell>
          <cell r="D13">
            <v>545</v>
          </cell>
          <cell r="E13">
            <v>5</v>
          </cell>
          <cell r="F13">
            <v>85.023399353027301</v>
          </cell>
          <cell r="G13">
            <v>1165.04854368932</v>
          </cell>
          <cell r="H13">
            <v>261</v>
          </cell>
        </row>
        <row r="14">
          <cell r="A14" t="str">
            <v>POWIAT BIELSKI (WOJ. ŚLĄSKIE)</v>
          </cell>
          <cell r="B14" t="str">
            <v>BSK - Pełny katalog przestępstw</v>
          </cell>
          <cell r="C14">
            <v>2746</v>
          </cell>
          <cell r="D14">
            <v>2184</v>
          </cell>
          <cell r="E14">
            <v>9</v>
          </cell>
          <cell r="F14">
            <v>79.2740478515625</v>
          </cell>
          <cell r="G14">
            <v>1660.4786725845699</v>
          </cell>
          <cell r="H14">
            <v>1405</v>
          </cell>
        </row>
        <row r="15">
          <cell r="A15" t="str">
            <v>POWIAT BIELSKO-BIAŁA (WOJ. ŚLĄSKIE)</v>
          </cell>
          <cell r="B15" t="str">
            <v>BSK - Pełny katalog przestępstw</v>
          </cell>
          <cell r="C15">
            <v>4600</v>
          </cell>
          <cell r="D15">
            <v>3443</v>
          </cell>
          <cell r="E15">
            <v>14</v>
          </cell>
          <cell r="F15">
            <v>74.620719909667997</v>
          </cell>
          <cell r="G15">
            <v>2690.7980556059301</v>
          </cell>
          <cell r="H15">
            <v>0</v>
          </cell>
        </row>
        <row r="16">
          <cell r="A16" t="str">
            <v>POWIAT BIERUŃSKO-LĘDZIŃSKI (WOJ. ŚLĄSKIE)</v>
          </cell>
          <cell r="B16" t="str">
            <v>BSK - Pełny katalog przestępstw</v>
          </cell>
          <cell r="C16">
            <v>821</v>
          </cell>
          <cell r="D16">
            <v>584</v>
          </cell>
          <cell r="E16">
            <v>8</v>
          </cell>
          <cell r="F16">
            <v>70.446319580078097</v>
          </cell>
          <cell r="G16">
            <v>1374.8639370342501</v>
          </cell>
          <cell r="H16">
            <v>133</v>
          </cell>
        </row>
        <row r="17">
          <cell r="A17" t="str">
            <v>POWIAT BIESZCZADZKI (WOJ. PODKARPACKIE)</v>
          </cell>
          <cell r="B17" t="str">
            <v>BSK - Pełny katalog przestępstw</v>
          </cell>
          <cell r="C17">
            <v>308</v>
          </cell>
          <cell r="D17">
            <v>250</v>
          </cell>
          <cell r="E17">
            <v>1</v>
          </cell>
          <cell r="F17">
            <v>80.906150817871094</v>
          </cell>
          <cell r="G17">
            <v>1412.90884902977</v>
          </cell>
          <cell r="H17">
            <v>157</v>
          </cell>
        </row>
        <row r="18">
          <cell r="A18" t="str">
            <v>POWIAT BIŁGORAJSKI (WOJ. LUBELSKIE)</v>
          </cell>
          <cell r="B18" t="str">
            <v>BSK - Pełny katalog przestępstw</v>
          </cell>
          <cell r="C18">
            <v>888</v>
          </cell>
          <cell r="D18">
            <v>761</v>
          </cell>
          <cell r="E18">
            <v>2</v>
          </cell>
          <cell r="F18">
            <v>85.505615234375</v>
          </cell>
          <cell r="G18">
            <v>877.88674470104399</v>
          </cell>
          <cell r="H18">
            <v>425</v>
          </cell>
        </row>
        <row r="19">
          <cell r="A19" t="str">
            <v>POWIAT BOCHEŃSKI (WOJ. MAŁOPOLSKIE)</v>
          </cell>
          <cell r="B19" t="str">
            <v>BSK - Pełny katalog przestępstw</v>
          </cell>
          <cell r="C19">
            <v>2036</v>
          </cell>
          <cell r="D19">
            <v>1706</v>
          </cell>
          <cell r="E19">
            <v>8</v>
          </cell>
          <cell r="F19">
            <v>83.463798522949205</v>
          </cell>
          <cell r="G19">
            <v>1909.47798848311</v>
          </cell>
          <cell r="H19">
            <v>690</v>
          </cell>
        </row>
        <row r="20">
          <cell r="A20" t="str">
            <v>POWIAT BOLESŁAWIECKI (WOJ. DOLNOŚLĄSKIE)</v>
          </cell>
          <cell r="B20" t="str">
            <v>BSK - Pełny katalog przestępstw</v>
          </cell>
          <cell r="C20">
            <v>2589</v>
          </cell>
          <cell r="D20">
            <v>1741</v>
          </cell>
          <cell r="E20">
            <v>11</v>
          </cell>
          <cell r="F20">
            <v>66.961540222167997</v>
          </cell>
          <cell r="G20">
            <v>2873.2188041017398</v>
          </cell>
          <cell r="H20">
            <v>1094</v>
          </cell>
        </row>
        <row r="21">
          <cell r="A21" t="str">
            <v>POWIAT BRANIEWSKI (WOJ. WARMIŃSKO-MAZURSKIE)</v>
          </cell>
          <cell r="B21" t="str">
            <v>BSK - Pełny katalog przestępstw</v>
          </cell>
          <cell r="C21">
            <v>962</v>
          </cell>
          <cell r="D21">
            <v>857</v>
          </cell>
          <cell r="E21">
            <v>4</v>
          </cell>
          <cell r="F21">
            <v>88.716354370117202</v>
          </cell>
          <cell r="G21">
            <v>2333.6486912645901</v>
          </cell>
          <cell r="H21">
            <v>254</v>
          </cell>
        </row>
        <row r="22">
          <cell r="A22" t="str">
            <v>POWIAT BRODNICKI (WOJ. KUJAWSKO-POMORSKIE)</v>
          </cell>
          <cell r="B22" t="str">
            <v>BSK - Pełny katalog przestępstw</v>
          </cell>
          <cell r="C22">
            <v>1407</v>
          </cell>
          <cell r="D22">
            <v>1252</v>
          </cell>
          <cell r="E22">
            <v>4</v>
          </cell>
          <cell r="F22">
            <v>88.731399536132798</v>
          </cell>
          <cell r="G22">
            <v>1782.4792550832999</v>
          </cell>
          <cell r="H22">
            <v>425</v>
          </cell>
        </row>
        <row r="23">
          <cell r="A23" t="str">
            <v>POWIAT BRZESKI (WOJ. MAŁOPOLSKIE)</v>
          </cell>
          <cell r="B23" t="str">
            <v>BSK - Pełny katalog przestępstw</v>
          </cell>
          <cell r="C23">
            <v>2430</v>
          </cell>
          <cell r="D23">
            <v>2209</v>
          </cell>
          <cell r="E23">
            <v>9</v>
          </cell>
          <cell r="F23">
            <v>90.569908142089801</v>
          </cell>
          <cell r="G23">
            <v>2609.00374708769</v>
          </cell>
          <cell r="H23">
            <v>1170</v>
          </cell>
        </row>
        <row r="24">
          <cell r="A24" t="str">
            <v>POWIAT BRZESKI (WOJ. OPOLSKIE)</v>
          </cell>
          <cell r="B24" t="str">
            <v>BSK - Pełny katalog przestępstw</v>
          </cell>
          <cell r="C24">
            <v>1528</v>
          </cell>
          <cell r="D24">
            <v>1057</v>
          </cell>
          <cell r="E24">
            <v>16</v>
          </cell>
          <cell r="F24">
            <v>68.458549499511705</v>
          </cell>
          <cell r="G24">
            <v>1696.75972194461</v>
          </cell>
          <cell r="H24">
            <v>496</v>
          </cell>
        </row>
        <row r="25">
          <cell r="A25" t="str">
            <v>POWIAT BRZEZIŃSKI (WOJ. ŁÓDZKIE)</v>
          </cell>
          <cell r="B25" t="str">
            <v>BSK - Pełny katalog przestępstw</v>
          </cell>
          <cell r="C25">
            <v>491</v>
          </cell>
          <cell r="D25">
            <v>405</v>
          </cell>
          <cell r="E25">
            <v>0</v>
          </cell>
          <cell r="F25">
            <v>82.484725952148395</v>
          </cell>
          <cell r="G25">
            <v>1593.22473878902</v>
          </cell>
          <cell r="H25">
            <v>249</v>
          </cell>
        </row>
        <row r="26">
          <cell r="A26" t="str">
            <v>POWIAT BRZOZOWSKI (WOJ. PODKARPACKIE)</v>
          </cell>
          <cell r="B26" t="str">
            <v>BSK - Pełny katalog przestępstw</v>
          </cell>
          <cell r="C26">
            <v>512</v>
          </cell>
          <cell r="D26">
            <v>431</v>
          </cell>
          <cell r="E26">
            <v>1</v>
          </cell>
          <cell r="F26">
            <v>84.015594482421903</v>
          </cell>
          <cell r="G26">
            <v>779.86961554865002</v>
          </cell>
          <cell r="H26">
            <v>399</v>
          </cell>
        </row>
        <row r="27">
          <cell r="A27" t="str">
            <v>POWIAT BUSKI (WOJ. ŚWIĘTOKRZYSKIE)</v>
          </cell>
          <cell r="B27" t="str">
            <v>BSK - Pełny katalog przestępstw</v>
          </cell>
          <cell r="C27">
            <v>870</v>
          </cell>
          <cell r="D27">
            <v>732</v>
          </cell>
          <cell r="E27">
            <v>1</v>
          </cell>
          <cell r="F27">
            <v>84.041328430175795</v>
          </cell>
          <cell r="G27">
            <v>1211.58104363084</v>
          </cell>
          <cell r="H27">
            <v>457</v>
          </cell>
        </row>
        <row r="28">
          <cell r="A28" t="str">
            <v>POWIAT BYDGOSKI (WOJ. KUJAWSKO-POMORSKIE)</v>
          </cell>
          <cell r="B28" t="str">
            <v>BSK - Pełny katalog przestępstw</v>
          </cell>
          <cell r="C28">
            <v>1596</v>
          </cell>
          <cell r="D28">
            <v>1196</v>
          </cell>
          <cell r="E28">
            <v>17</v>
          </cell>
          <cell r="F28">
            <v>74.147552490234403</v>
          </cell>
          <cell r="G28">
            <v>1352.0725849493001</v>
          </cell>
          <cell r="H28">
            <v>1075</v>
          </cell>
        </row>
        <row r="29">
          <cell r="A29" t="str">
            <v>POWIAT BYDGOSZCZ (WOJ. KUJAWSKO-POMORSKIE)</v>
          </cell>
          <cell r="B29" t="str">
            <v>BSK - Pełny katalog przestępstw</v>
          </cell>
          <cell r="C29">
            <v>7306</v>
          </cell>
          <cell r="D29">
            <v>5466</v>
          </cell>
          <cell r="E29">
            <v>23</v>
          </cell>
          <cell r="F29">
            <v>74.580436706542997</v>
          </cell>
          <cell r="G29">
            <v>2093.2837852163598</v>
          </cell>
          <cell r="H29">
            <v>0</v>
          </cell>
        </row>
        <row r="30">
          <cell r="A30" t="str">
            <v>POWIAT BYTOM (WOJ. ŚLĄSKIE)</v>
          </cell>
          <cell r="B30" t="str">
            <v>BSK - Pełny katalog przestępstw</v>
          </cell>
          <cell r="C30">
            <v>4517</v>
          </cell>
          <cell r="D30">
            <v>3586</v>
          </cell>
          <cell r="E30">
            <v>38</v>
          </cell>
          <cell r="F30">
            <v>78.726676940917997</v>
          </cell>
          <cell r="G30">
            <v>2721.4942009338802</v>
          </cell>
          <cell r="H30">
            <v>0</v>
          </cell>
        </row>
        <row r="31">
          <cell r="A31" t="str">
            <v>POWIAT BYTOWSKI (WOJ. POMORSKIE)</v>
          </cell>
          <cell r="B31" t="str">
            <v>BSK - Pełny katalog przestępstw</v>
          </cell>
          <cell r="C31">
            <v>1303</v>
          </cell>
          <cell r="D31">
            <v>1080</v>
          </cell>
          <cell r="E31">
            <v>1</v>
          </cell>
          <cell r="F31">
            <v>82.822082519531193</v>
          </cell>
          <cell r="G31">
            <v>1643.95659853646</v>
          </cell>
          <cell r="H31">
            <v>615</v>
          </cell>
        </row>
        <row r="32">
          <cell r="A32" t="str">
            <v>POWIAT BĘDZIŃSKI (WOJ. ŚLĄSKIE)</v>
          </cell>
          <cell r="B32" t="str">
            <v>BSK - Pełny katalog przestępstw</v>
          </cell>
          <cell r="C32">
            <v>6011</v>
          </cell>
          <cell r="D32">
            <v>5024</v>
          </cell>
          <cell r="E32">
            <v>33</v>
          </cell>
          <cell r="F32">
            <v>83.123756408691406</v>
          </cell>
          <cell r="G32">
            <v>4047.3753669638299</v>
          </cell>
          <cell r="H32">
            <v>513</v>
          </cell>
        </row>
        <row r="33">
          <cell r="A33" t="str">
            <v>POWIAT CHEŁM (WOJ. LUBELSKIE)</v>
          </cell>
          <cell r="B33" t="str">
            <v>BSK - Pełny katalog przestępstw</v>
          </cell>
          <cell r="C33">
            <v>1243</v>
          </cell>
          <cell r="D33">
            <v>1090</v>
          </cell>
          <cell r="E33">
            <v>12</v>
          </cell>
          <cell r="F33">
            <v>86.852592468261705</v>
          </cell>
          <cell r="G33">
            <v>1994.1922959683</v>
          </cell>
          <cell r="H33">
            <v>0</v>
          </cell>
        </row>
        <row r="34">
          <cell r="A34" t="str">
            <v>POWIAT CHEŁMIŃSKI (WOJ. KUJAWSKO-POMORSKIE)</v>
          </cell>
          <cell r="B34" t="str">
            <v>BSK - Pełny katalog przestępstw</v>
          </cell>
          <cell r="C34">
            <v>673</v>
          </cell>
          <cell r="D34">
            <v>553</v>
          </cell>
          <cell r="E34">
            <v>4</v>
          </cell>
          <cell r="F34">
            <v>81.683898925781193</v>
          </cell>
          <cell r="G34">
            <v>1293.78292129647</v>
          </cell>
          <cell r="H34">
            <v>342</v>
          </cell>
        </row>
        <row r="35">
          <cell r="A35" t="str">
            <v>POWIAT CHEŁMSKI (WOJ. LUBELSKIE)</v>
          </cell>
          <cell r="B35" t="str">
            <v>BSK - Pełny katalog przestępstw</v>
          </cell>
          <cell r="C35">
            <v>1069</v>
          </cell>
          <cell r="D35">
            <v>935</v>
          </cell>
          <cell r="E35">
            <v>5</v>
          </cell>
          <cell r="F35">
            <v>87.057731628417997</v>
          </cell>
          <cell r="G35">
            <v>1369.2138227835101</v>
          </cell>
          <cell r="H35">
            <v>949</v>
          </cell>
        </row>
        <row r="36">
          <cell r="A36" t="str">
            <v>POWIAT CHODZIESKI (WOJ. WIELKOPOLSKIE)</v>
          </cell>
          <cell r="B36" t="str">
            <v>BSK - Pełny katalog przestępstw</v>
          </cell>
          <cell r="C36">
            <v>1002</v>
          </cell>
          <cell r="D36">
            <v>892</v>
          </cell>
          <cell r="E36">
            <v>3</v>
          </cell>
          <cell r="F36">
            <v>88.756217956542997</v>
          </cell>
          <cell r="G36">
            <v>2124.3215739484399</v>
          </cell>
          <cell r="H36">
            <v>537</v>
          </cell>
        </row>
        <row r="37">
          <cell r="A37" t="str">
            <v>POWIAT CHOJNICKI (WOJ. POMORSKIE)</v>
          </cell>
          <cell r="B37" t="str">
            <v>BSK - Pełny katalog przestępstw</v>
          </cell>
          <cell r="C37">
            <v>1708</v>
          </cell>
          <cell r="D37">
            <v>1374</v>
          </cell>
          <cell r="E37">
            <v>0</v>
          </cell>
          <cell r="F37">
            <v>80.444961547851605</v>
          </cell>
          <cell r="G37">
            <v>1749.71316177676</v>
          </cell>
          <cell r="H37">
            <v>521</v>
          </cell>
        </row>
        <row r="38">
          <cell r="A38" t="str">
            <v>POWIAT CHORZÓW (WOJ. ŚLĄSKIE)</v>
          </cell>
          <cell r="B38" t="str">
            <v>BSK - Pełny katalog przestępstw</v>
          </cell>
          <cell r="C38">
            <v>2657</v>
          </cell>
          <cell r="D38">
            <v>1798</v>
          </cell>
          <cell r="E38">
            <v>20</v>
          </cell>
          <cell r="F38">
            <v>67.164733886718807</v>
          </cell>
          <cell r="G38">
            <v>2461.0283152561501</v>
          </cell>
          <cell r="H38">
            <v>0</v>
          </cell>
        </row>
        <row r="39">
          <cell r="A39" t="str">
            <v>POWIAT CHOSZCZEŃSKI (WOJ. ZACHODNIOPOMORSKIE)</v>
          </cell>
          <cell r="B39" t="str">
            <v>BSK - Pełny katalog przestępstw</v>
          </cell>
          <cell r="C39">
            <v>1990</v>
          </cell>
          <cell r="D39">
            <v>1824</v>
          </cell>
          <cell r="E39">
            <v>10</v>
          </cell>
          <cell r="F39">
            <v>91.199996948242202</v>
          </cell>
          <cell r="G39">
            <v>4109.9568351267098</v>
          </cell>
          <cell r="H39">
            <v>1385</v>
          </cell>
        </row>
        <row r="40">
          <cell r="A40" t="str">
            <v>POWIAT CHRZANOWSKI (WOJ. MAŁOPOLSKIE)</v>
          </cell>
          <cell r="B40" t="str">
            <v>BSK - Pełny katalog przestępstw</v>
          </cell>
          <cell r="C40">
            <v>2264</v>
          </cell>
          <cell r="D40">
            <v>1712</v>
          </cell>
          <cell r="E40">
            <v>29</v>
          </cell>
          <cell r="F40">
            <v>74.662017822265597</v>
          </cell>
          <cell r="G40">
            <v>1812.11330510577</v>
          </cell>
          <cell r="H40">
            <v>509</v>
          </cell>
        </row>
        <row r="41">
          <cell r="A41" t="str">
            <v>POWIAT CIECHANOWSKI (WOJ. MAZOWIECKIE)</v>
          </cell>
          <cell r="B41" t="str">
            <v>BSK - Pełny katalog przestępstw</v>
          </cell>
          <cell r="C41">
            <v>1957</v>
          </cell>
          <cell r="D41">
            <v>1532</v>
          </cell>
          <cell r="E41">
            <v>19</v>
          </cell>
          <cell r="F41">
            <v>77.530364990234403</v>
          </cell>
          <cell r="G41">
            <v>2187.5698636262</v>
          </cell>
          <cell r="H41">
            <v>981</v>
          </cell>
        </row>
        <row r="42">
          <cell r="A42" t="str">
            <v>POWIAT CIESZYŃSKI (WOJ. ŚLĄSKIE)</v>
          </cell>
          <cell r="B42" t="str">
            <v>BSK - Pełny katalog przestępstw</v>
          </cell>
          <cell r="C42">
            <v>3014</v>
          </cell>
          <cell r="D42">
            <v>2307</v>
          </cell>
          <cell r="E42">
            <v>6</v>
          </cell>
          <cell r="F42">
            <v>76.390731811523395</v>
          </cell>
          <cell r="G42">
            <v>1691.8802099413399</v>
          </cell>
          <cell r="H42">
            <v>1325</v>
          </cell>
        </row>
        <row r="43">
          <cell r="A43" t="str">
            <v>POWIAT CZARNKOWSKO-TRZCIANECKI (WOJ. WIELKOPOLSKIE)</v>
          </cell>
          <cell r="B43" t="str">
            <v>BSK - Pełny katalog przestępstw</v>
          </cell>
          <cell r="C43">
            <v>1139</v>
          </cell>
          <cell r="D43">
            <v>967</v>
          </cell>
          <cell r="E43">
            <v>2</v>
          </cell>
          <cell r="F43">
            <v>84.750221252441406</v>
          </cell>
          <cell r="G43">
            <v>1305.72846809047</v>
          </cell>
          <cell r="H43">
            <v>452</v>
          </cell>
        </row>
        <row r="44">
          <cell r="A44" t="str">
            <v>POWIAT CZĘSTOCHOWA (WOJ. ŚLĄSKIE)</v>
          </cell>
          <cell r="B44" t="str">
            <v>BSK - Pełny katalog przestępstw</v>
          </cell>
          <cell r="C44">
            <v>5246</v>
          </cell>
          <cell r="D44">
            <v>3887</v>
          </cell>
          <cell r="E44">
            <v>30</v>
          </cell>
          <cell r="F44">
            <v>73.673240661621094</v>
          </cell>
          <cell r="G44">
            <v>2371.05201308915</v>
          </cell>
          <cell r="H44">
            <v>0</v>
          </cell>
        </row>
        <row r="45">
          <cell r="A45" t="str">
            <v>POWIAT CZĘSTOCHOWSKI (WOJ. ŚLĄSKIE)</v>
          </cell>
          <cell r="B45" t="str">
            <v>BSK - Pełny katalog przestępstw</v>
          </cell>
          <cell r="C45">
            <v>1357</v>
          </cell>
          <cell r="D45">
            <v>1048</v>
          </cell>
          <cell r="E45">
            <v>7</v>
          </cell>
          <cell r="F45">
            <v>76.832847595214801</v>
          </cell>
          <cell r="G45">
            <v>1007.8953036683801</v>
          </cell>
          <cell r="H45">
            <v>1153</v>
          </cell>
        </row>
        <row r="46">
          <cell r="A46" t="str">
            <v>POWIAT CZŁUCHOWSKI (WOJ. POMORSKIE)</v>
          </cell>
          <cell r="B46" t="str">
            <v>BSK - Pełny katalog przestępstw</v>
          </cell>
          <cell r="C46">
            <v>714</v>
          </cell>
          <cell r="D46">
            <v>549</v>
          </cell>
          <cell r="E46">
            <v>4</v>
          </cell>
          <cell r="F46">
            <v>76.462394714355497</v>
          </cell>
          <cell r="G46">
            <v>1269.8977323254801</v>
          </cell>
          <cell r="H46">
            <v>313</v>
          </cell>
        </row>
        <row r="47">
          <cell r="A47" t="str">
            <v>POWIAT DRAWSKI (WOJ. ZACHODNIOPOMORSKIE)</v>
          </cell>
          <cell r="B47" t="str">
            <v>BSK - Pełny katalog przestępstw</v>
          </cell>
          <cell r="C47">
            <v>1141</v>
          </cell>
          <cell r="D47">
            <v>819</v>
          </cell>
          <cell r="E47">
            <v>3</v>
          </cell>
          <cell r="F47">
            <v>71.590911865234403</v>
          </cell>
          <cell r="G47">
            <v>1995.76708471078</v>
          </cell>
          <cell r="H47">
            <v>330</v>
          </cell>
        </row>
        <row r="48">
          <cell r="A48" t="str">
            <v>POWIAT DZIAŁDOWSKI (WOJ. WARMIŃSKO-MAZURSKIE)</v>
          </cell>
          <cell r="B48" t="str">
            <v>BSK - Pełny katalog przestępstw</v>
          </cell>
          <cell r="C48">
            <v>1116</v>
          </cell>
          <cell r="D48">
            <v>880</v>
          </cell>
          <cell r="E48">
            <v>8</v>
          </cell>
          <cell r="F48">
            <v>78.291816711425795</v>
          </cell>
          <cell r="G48">
            <v>1709.3493444430801</v>
          </cell>
          <cell r="H48">
            <v>406</v>
          </cell>
        </row>
        <row r="49">
          <cell r="A49" t="str">
            <v>POWIAT DZIERŻONIOWSKI (WOJ. DOLNOŚLĄSKIE)</v>
          </cell>
          <cell r="B49" t="str">
            <v>BSK - Pełny katalog przestępstw</v>
          </cell>
          <cell r="C49">
            <v>1638</v>
          </cell>
          <cell r="D49">
            <v>1324</v>
          </cell>
          <cell r="E49">
            <v>5</v>
          </cell>
          <cell r="F49">
            <v>80.584297180175795</v>
          </cell>
          <cell r="G49">
            <v>1619.8896338930799</v>
          </cell>
          <cell r="H49">
            <v>190</v>
          </cell>
        </row>
        <row r="50">
          <cell r="A50" t="str">
            <v>POWIAT DĄBROWA GÓRNICZA (WOJ. ŚLĄSKIE)</v>
          </cell>
          <cell r="B50" t="str">
            <v>BSK - Pełny katalog przestępstw</v>
          </cell>
          <cell r="C50">
            <v>4534</v>
          </cell>
          <cell r="D50">
            <v>3685</v>
          </cell>
          <cell r="E50">
            <v>29</v>
          </cell>
          <cell r="F50">
            <v>80.758270263671903</v>
          </cell>
          <cell r="G50">
            <v>3784.6410684474099</v>
          </cell>
          <cell r="H50">
            <v>0</v>
          </cell>
        </row>
        <row r="51">
          <cell r="A51" t="str">
            <v>POWIAT DĄBROWSKI (WOJ. MAŁOPOLSKIE)</v>
          </cell>
          <cell r="B51" t="str">
            <v>BSK - Pełny katalog przestępstw</v>
          </cell>
          <cell r="C51">
            <v>792</v>
          </cell>
          <cell r="D51">
            <v>533</v>
          </cell>
          <cell r="E51">
            <v>4</v>
          </cell>
          <cell r="F51">
            <v>66.959800720214801</v>
          </cell>
          <cell r="G51">
            <v>1337.22795346717</v>
          </cell>
          <cell r="H51">
            <v>519</v>
          </cell>
        </row>
        <row r="52">
          <cell r="A52" t="str">
            <v>POWIAT DĘBICKI (WOJ. PODKARPACKIE)</v>
          </cell>
          <cell r="B52" t="str">
            <v>BSK - Pełny katalog przestępstw</v>
          </cell>
          <cell r="C52">
            <v>1652</v>
          </cell>
          <cell r="D52">
            <v>1258</v>
          </cell>
          <cell r="E52">
            <v>2</v>
          </cell>
          <cell r="F52">
            <v>76.058044433593807</v>
          </cell>
          <cell r="G52">
            <v>1220.5573780181501</v>
          </cell>
          <cell r="H52">
            <v>794</v>
          </cell>
        </row>
        <row r="53">
          <cell r="A53" t="str">
            <v>POWIAT ELBLĄG (WOJ. WARMIŃSKO-MAZURSKIE)</v>
          </cell>
          <cell r="B53" t="str">
            <v>BSK - Pełny katalog przestępstw</v>
          </cell>
          <cell r="C53">
            <v>3124</v>
          </cell>
          <cell r="D53">
            <v>2078</v>
          </cell>
          <cell r="E53">
            <v>30</v>
          </cell>
          <cell r="F53">
            <v>65.884590148925795</v>
          </cell>
          <cell r="G53">
            <v>2608.5504342017398</v>
          </cell>
          <cell r="H53">
            <v>0</v>
          </cell>
        </row>
        <row r="54">
          <cell r="A54" t="str">
            <v>POWIAT ELBLĄSKI (WOJ. WARMIŃSKO-MAZURSKIE)</v>
          </cell>
          <cell r="B54" t="str">
            <v>BSK - Pełny katalog przestępstw</v>
          </cell>
          <cell r="C54">
            <v>927</v>
          </cell>
          <cell r="D54">
            <v>698</v>
          </cell>
          <cell r="E54">
            <v>5</v>
          </cell>
          <cell r="F54">
            <v>74.8927001953125</v>
          </cell>
          <cell r="G54">
            <v>1615.1232685774</v>
          </cell>
          <cell r="H54">
            <v>607</v>
          </cell>
        </row>
        <row r="55">
          <cell r="A55" t="str">
            <v>POWIAT EŁCKI (WOJ. WARMIŃSKO-MAZURSKIE)</v>
          </cell>
          <cell r="B55" t="str">
            <v>BSK - Pełny katalog przestępstw</v>
          </cell>
          <cell r="C55">
            <v>1603</v>
          </cell>
          <cell r="D55">
            <v>1326</v>
          </cell>
          <cell r="E55">
            <v>6</v>
          </cell>
          <cell r="F55">
            <v>82.411437988281193</v>
          </cell>
          <cell r="G55">
            <v>1752.9470944601201</v>
          </cell>
          <cell r="H55">
            <v>454</v>
          </cell>
        </row>
        <row r="56">
          <cell r="A56" t="str">
            <v>POWIAT GARWOLIŃSKI (WOJ. MAZOWIECKIE)</v>
          </cell>
          <cell r="B56" t="str">
            <v>BSK - Pełny katalog przestępstw</v>
          </cell>
          <cell r="C56">
            <v>1362</v>
          </cell>
          <cell r="D56">
            <v>1137</v>
          </cell>
          <cell r="E56">
            <v>2</v>
          </cell>
          <cell r="F56">
            <v>83.357772827148395</v>
          </cell>
          <cell r="G56">
            <v>1250.58535107291</v>
          </cell>
          <cell r="H56">
            <v>848</v>
          </cell>
        </row>
        <row r="57">
          <cell r="A57" t="str">
            <v>POWIAT GDAŃSK (WOJ. POMORSKIE)</v>
          </cell>
          <cell r="B57" t="str">
            <v>BSK - Pełny katalog przestępstw</v>
          </cell>
          <cell r="C57">
            <v>11834</v>
          </cell>
          <cell r="D57">
            <v>6062</v>
          </cell>
          <cell r="E57">
            <v>92</v>
          </cell>
          <cell r="F57">
            <v>50.830120086669901</v>
          </cell>
          <cell r="G57">
            <v>2527.7790831300499</v>
          </cell>
          <cell r="H57">
            <v>2</v>
          </cell>
        </row>
        <row r="58">
          <cell r="A58" t="str">
            <v>POWIAT GDAŃSKI (WOJ. POMORSKIE)</v>
          </cell>
          <cell r="B58" t="str">
            <v>BSK - Pełny katalog przestępstw</v>
          </cell>
          <cell r="C58">
            <v>6583</v>
          </cell>
          <cell r="D58">
            <v>5675</v>
          </cell>
          <cell r="E58">
            <v>5</v>
          </cell>
          <cell r="F58">
            <v>86.141471862792997</v>
          </cell>
          <cell r="G58">
            <v>5604.84282941116</v>
          </cell>
          <cell r="H58">
            <v>5388</v>
          </cell>
        </row>
        <row r="59">
          <cell r="A59" t="str">
            <v>POWIAT GDYNIA (WOJ. POMORSKIE)</v>
          </cell>
          <cell r="B59" t="str">
            <v>BSK - Pełny katalog przestępstw</v>
          </cell>
          <cell r="C59">
            <v>5009</v>
          </cell>
          <cell r="D59">
            <v>2903</v>
          </cell>
          <cell r="E59">
            <v>22</v>
          </cell>
          <cell r="F59">
            <v>57.702247619628899</v>
          </cell>
          <cell r="G59">
            <v>2034.1612384464199</v>
          </cell>
          <cell r="H59">
            <v>0</v>
          </cell>
        </row>
        <row r="60">
          <cell r="A60" t="str">
            <v>POWIAT GIŻYCKI (WOJ. WARMIŃSKO-MAZURSKIE)</v>
          </cell>
          <cell r="B60" t="str">
            <v>BSK - Pełny katalog przestępstw</v>
          </cell>
          <cell r="C60">
            <v>979</v>
          </cell>
          <cell r="D60">
            <v>775</v>
          </cell>
          <cell r="E60">
            <v>4</v>
          </cell>
          <cell r="F60">
            <v>78.840286254882798</v>
          </cell>
          <cell r="G60">
            <v>1727.81984080761</v>
          </cell>
          <cell r="H60">
            <v>335</v>
          </cell>
        </row>
        <row r="61">
          <cell r="A61" t="str">
            <v>POWIAT GLIWICE (WOJ. ŚLĄSKIE)</v>
          </cell>
          <cell r="B61" t="str">
            <v>BSK - Pełny katalog przestępstw</v>
          </cell>
          <cell r="C61">
            <v>5328</v>
          </cell>
          <cell r="D61">
            <v>3785</v>
          </cell>
          <cell r="E61">
            <v>41</v>
          </cell>
          <cell r="F61">
            <v>70.497299194335895</v>
          </cell>
          <cell r="G61">
            <v>2973.9776951672902</v>
          </cell>
          <cell r="H61">
            <v>0</v>
          </cell>
        </row>
        <row r="62">
          <cell r="A62" t="str">
            <v>POWIAT GLIWICKI (WOJ. ŚLĄSKIE)</v>
          </cell>
          <cell r="B62" t="str">
            <v>BSK - Pełny katalog przestępstw</v>
          </cell>
          <cell r="C62">
            <v>2038</v>
          </cell>
          <cell r="D62">
            <v>1514</v>
          </cell>
          <cell r="E62">
            <v>23</v>
          </cell>
          <cell r="F62">
            <v>73.459487915039105</v>
          </cell>
          <cell r="G62">
            <v>1763.41815853458</v>
          </cell>
          <cell r="H62">
            <v>454</v>
          </cell>
        </row>
        <row r="63">
          <cell r="A63" t="str">
            <v>POWIAT GNIEŹNIEŃSKI (WOJ. WIELKOPOLSKIE)</v>
          </cell>
          <cell r="B63" t="str">
            <v>BSK - Pełny katalog przestępstw</v>
          </cell>
          <cell r="C63">
            <v>2078</v>
          </cell>
          <cell r="D63">
            <v>1456</v>
          </cell>
          <cell r="E63">
            <v>12</v>
          </cell>
          <cell r="F63">
            <v>69.665069580078097</v>
          </cell>
          <cell r="G63">
            <v>1431.1491893827699</v>
          </cell>
          <cell r="H63">
            <v>616</v>
          </cell>
        </row>
        <row r="64">
          <cell r="A64" t="str">
            <v>POWIAT GOLENIOWSKI (WOJ. ZACHODNIOPOMORSKIE)</v>
          </cell>
          <cell r="B64" t="str">
            <v>BSK - Pełny katalog przestępstw</v>
          </cell>
          <cell r="C64">
            <v>2009</v>
          </cell>
          <cell r="D64">
            <v>1617</v>
          </cell>
          <cell r="E64">
            <v>5</v>
          </cell>
          <cell r="F64">
            <v>80.287986755371094</v>
          </cell>
          <cell r="G64">
            <v>2437.5743162901299</v>
          </cell>
          <cell r="H64">
            <v>615</v>
          </cell>
        </row>
        <row r="65">
          <cell r="A65" t="str">
            <v>POWIAT GOLUBSKO-DOBRZYŃSKI (WOJ. KUJAWSKO-POMORSKIE)</v>
          </cell>
          <cell r="B65" t="str">
            <v>BSK - Pełny katalog przestępstw</v>
          </cell>
          <cell r="C65">
            <v>715</v>
          </cell>
          <cell r="D65">
            <v>604</v>
          </cell>
          <cell r="E65">
            <v>1</v>
          </cell>
          <cell r="F65">
            <v>84.3575439453125</v>
          </cell>
          <cell r="G65">
            <v>1586.8084067555901</v>
          </cell>
          <cell r="H65">
            <v>379</v>
          </cell>
        </row>
        <row r="66">
          <cell r="A66" t="str">
            <v>POWIAT GORLICKI (WOJ. MAŁOPOLSKIE)</v>
          </cell>
          <cell r="B66" t="str">
            <v>BSK - Pełny katalog przestępstw</v>
          </cell>
          <cell r="C66">
            <v>2680</v>
          </cell>
          <cell r="D66">
            <v>2393</v>
          </cell>
          <cell r="E66">
            <v>7</v>
          </cell>
          <cell r="F66">
            <v>89.058425903320298</v>
          </cell>
          <cell r="G66">
            <v>2460.1149277570698</v>
          </cell>
          <cell r="H66">
            <v>719</v>
          </cell>
        </row>
        <row r="67">
          <cell r="A67" t="str">
            <v>POWIAT GORZOWSKI (WOJ. LUBUSKIE)</v>
          </cell>
          <cell r="B67" t="str">
            <v>BSK - Pełny katalog przestępstw</v>
          </cell>
          <cell r="C67">
            <v>1108</v>
          </cell>
          <cell r="D67">
            <v>798</v>
          </cell>
          <cell r="E67">
            <v>11</v>
          </cell>
          <cell r="F67">
            <v>71.313674926757798</v>
          </cell>
          <cell r="G67">
            <v>1545.9961768686601</v>
          </cell>
          <cell r="H67">
            <v>621</v>
          </cell>
        </row>
        <row r="68">
          <cell r="A68" t="str">
            <v>POWIAT GORZÓW WIELKOPOLSKI (WOJ. LUBUSKIE)</v>
          </cell>
          <cell r="B68" t="str">
            <v>BSK - Pełny katalog przestępstw</v>
          </cell>
          <cell r="C68">
            <v>3233</v>
          </cell>
          <cell r="D68">
            <v>2132</v>
          </cell>
          <cell r="E68">
            <v>30</v>
          </cell>
          <cell r="F68">
            <v>65.338645935058594</v>
          </cell>
          <cell r="G68">
            <v>2613.7714142500299</v>
          </cell>
          <cell r="H68">
            <v>0</v>
          </cell>
        </row>
        <row r="69">
          <cell r="A69" t="str">
            <v>POWIAT GOSTYNIŃSKI (WOJ. MAZOWIECKIE)</v>
          </cell>
          <cell r="B69" t="str">
            <v>BSK - Pełny katalog przestępstw</v>
          </cell>
          <cell r="C69">
            <v>532</v>
          </cell>
          <cell r="D69">
            <v>407</v>
          </cell>
          <cell r="E69">
            <v>4</v>
          </cell>
          <cell r="F69">
            <v>75.932838439941406</v>
          </cell>
          <cell r="G69">
            <v>1180.64802485575</v>
          </cell>
          <cell r="H69">
            <v>211</v>
          </cell>
        </row>
        <row r="70">
          <cell r="A70" t="str">
            <v>POWIAT GOSTYŃSKI (WOJ. WIELKOPOLSKIE)</v>
          </cell>
          <cell r="B70" t="str">
            <v>BSK - Pełny katalog przestępstw</v>
          </cell>
          <cell r="C70">
            <v>941</v>
          </cell>
          <cell r="D70">
            <v>908</v>
          </cell>
          <cell r="E70">
            <v>1</v>
          </cell>
          <cell r="F70">
            <v>96.390655517578097</v>
          </cell>
          <cell r="G70">
            <v>1239.5115718482</v>
          </cell>
          <cell r="H70">
            <v>438</v>
          </cell>
        </row>
        <row r="71">
          <cell r="A71" t="str">
            <v>POWIAT GOŁDAPSKI (WOJ. WARMIŃSKO-MAZURSKIE)</v>
          </cell>
          <cell r="B71" t="str">
            <v>BSK - Pełny katalog przestępstw</v>
          </cell>
          <cell r="C71">
            <v>322</v>
          </cell>
          <cell r="D71">
            <v>293</v>
          </cell>
          <cell r="E71">
            <v>1</v>
          </cell>
          <cell r="F71">
            <v>90.712074279785199</v>
          </cell>
          <cell r="G71">
            <v>1200.37278657968</v>
          </cell>
          <cell r="H71">
            <v>156</v>
          </cell>
        </row>
        <row r="72">
          <cell r="A72" t="str">
            <v>POWIAT GRAJEWSKI (WOJ. PODLASKIE)</v>
          </cell>
          <cell r="B72" t="str">
            <v>BSK - Pełny katalog przestępstw</v>
          </cell>
          <cell r="C72">
            <v>556</v>
          </cell>
          <cell r="D72">
            <v>463</v>
          </cell>
          <cell r="E72">
            <v>3</v>
          </cell>
          <cell r="F72">
            <v>82.826477050781193</v>
          </cell>
          <cell r="G72">
            <v>1174.16003209934</v>
          </cell>
          <cell r="H72">
            <v>163</v>
          </cell>
        </row>
        <row r="73">
          <cell r="A73" t="str">
            <v>POWIAT GRODZISKI (WOJ. MAZOWIECKIE)</v>
          </cell>
          <cell r="B73" t="str">
            <v>BSK - Pełny katalog przestępstw</v>
          </cell>
          <cell r="C73">
            <v>1933</v>
          </cell>
          <cell r="D73">
            <v>1401</v>
          </cell>
          <cell r="E73">
            <v>1</v>
          </cell>
          <cell r="F73">
            <v>72.440536499023395</v>
          </cell>
          <cell r="G73">
            <v>2035.55106253028</v>
          </cell>
          <cell r="H73">
            <v>628</v>
          </cell>
        </row>
        <row r="74">
          <cell r="A74" t="str">
            <v>POWIAT GRODZISKI (WOJ. WIELKOPOLSKIE)</v>
          </cell>
          <cell r="B74" t="str">
            <v>BSK - Pełny katalog przestępstw</v>
          </cell>
          <cell r="C74">
            <v>795</v>
          </cell>
          <cell r="D74">
            <v>718</v>
          </cell>
          <cell r="E74">
            <v>2</v>
          </cell>
          <cell r="F74">
            <v>90.087829589843807</v>
          </cell>
          <cell r="G74">
            <v>1529.1990459336801</v>
          </cell>
          <cell r="H74">
            <v>484</v>
          </cell>
        </row>
        <row r="75">
          <cell r="A75" t="str">
            <v>POWIAT GRUDZIĄDZ (WOJ. KUJAWSKO-POMORSKIE)</v>
          </cell>
          <cell r="B75" t="str">
            <v>BSK - Pełny katalog przestępstw</v>
          </cell>
          <cell r="C75">
            <v>2033</v>
          </cell>
          <cell r="D75">
            <v>1231</v>
          </cell>
          <cell r="E75">
            <v>1</v>
          </cell>
          <cell r="F75">
            <v>60.521141052246101</v>
          </cell>
          <cell r="G75">
            <v>2146.05413165562</v>
          </cell>
          <cell r="H75">
            <v>0</v>
          </cell>
        </row>
        <row r="76">
          <cell r="A76" t="str">
            <v>POWIAT GRUDZIĄDZKI (WOJ. KUJAWSKO-POMORSKIE)</v>
          </cell>
          <cell r="B76" t="str">
            <v>BSK - Pełny katalog przestępstw</v>
          </cell>
          <cell r="C76">
            <v>326</v>
          </cell>
          <cell r="D76">
            <v>230</v>
          </cell>
          <cell r="E76">
            <v>0</v>
          </cell>
          <cell r="F76">
            <v>70.552146911621094</v>
          </cell>
          <cell r="G76">
            <v>811.32873746298003</v>
          </cell>
          <cell r="H76">
            <v>263</v>
          </cell>
        </row>
        <row r="77">
          <cell r="A77" t="str">
            <v>POWIAT GRYFICKI (WOJ. ZACHODNIOPOMORSKIE)</v>
          </cell>
          <cell r="B77" t="str">
            <v>BSK - Pełny katalog przestępstw</v>
          </cell>
          <cell r="C77">
            <v>1238</v>
          </cell>
          <cell r="D77">
            <v>814</v>
          </cell>
          <cell r="E77">
            <v>7</v>
          </cell>
          <cell r="F77">
            <v>65.381523132324205</v>
          </cell>
          <cell r="G77">
            <v>2047.1607633032399</v>
          </cell>
          <cell r="H77">
            <v>561</v>
          </cell>
        </row>
        <row r="78">
          <cell r="A78" t="str">
            <v>POWIAT GRYFIŃSKI (WOJ. ZACHODNIOPOMORSKIE)</v>
          </cell>
          <cell r="B78" t="str">
            <v>BSK - Pełny katalog przestępstw</v>
          </cell>
          <cell r="C78">
            <v>1654</v>
          </cell>
          <cell r="D78">
            <v>1274</v>
          </cell>
          <cell r="E78">
            <v>17</v>
          </cell>
          <cell r="F78">
            <v>76.241767883300795</v>
          </cell>
          <cell r="G78">
            <v>2010.74667509543</v>
          </cell>
          <cell r="H78">
            <v>634</v>
          </cell>
        </row>
        <row r="79">
          <cell r="A79" t="str">
            <v>POWIAT GRÓJECKI (WOJ. MAZOWIECKIE)</v>
          </cell>
          <cell r="B79" t="str">
            <v>BSK - Pełny katalog przestępstw</v>
          </cell>
          <cell r="C79">
            <v>1948</v>
          </cell>
          <cell r="D79">
            <v>1463</v>
          </cell>
          <cell r="E79">
            <v>9</v>
          </cell>
          <cell r="F79">
            <v>74.757278442382798</v>
          </cell>
          <cell r="G79">
            <v>1981.0035186202099</v>
          </cell>
          <cell r="H79">
            <v>1007</v>
          </cell>
        </row>
        <row r="80">
          <cell r="A80" t="str">
            <v>POWIAT GÓROWSKI (WOJ. DOLNOŚLĄSKIE)</v>
          </cell>
          <cell r="B80" t="str">
            <v>BSK - Pełny katalog przestępstw</v>
          </cell>
          <cell r="C80">
            <v>1138</v>
          </cell>
          <cell r="D80">
            <v>944</v>
          </cell>
          <cell r="E80">
            <v>3</v>
          </cell>
          <cell r="F80">
            <v>82.734443664550795</v>
          </cell>
          <cell r="G80">
            <v>3247.0682226724098</v>
          </cell>
          <cell r="H80">
            <v>347</v>
          </cell>
        </row>
        <row r="81">
          <cell r="A81" t="str">
            <v>POWIAT GŁOGOWSKI (WOJ. DOLNOŚLĄSKIE)</v>
          </cell>
          <cell r="B81" t="str">
            <v>BSK - Pełny katalog przestępstw</v>
          </cell>
          <cell r="C81">
            <v>2481</v>
          </cell>
          <cell r="D81">
            <v>1908</v>
          </cell>
          <cell r="E81">
            <v>19</v>
          </cell>
          <cell r="F81">
            <v>76.319999694824205</v>
          </cell>
          <cell r="G81">
            <v>2777.68447922614</v>
          </cell>
          <cell r="H81">
            <v>421</v>
          </cell>
        </row>
        <row r="82">
          <cell r="A82" t="str">
            <v>POWIAT GŁUBCZYCKI (WOJ. OPOLSKIE)</v>
          </cell>
          <cell r="B82" t="str">
            <v>BSK - Pełny katalog przestępstw</v>
          </cell>
          <cell r="C82">
            <v>575</v>
          </cell>
          <cell r="D82">
            <v>426</v>
          </cell>
          <cell r="E82">
            <v>4</v>
          </cell>
          <cell r="F82">
            <v>73.575126647949205</v>
          </cell>
          <cell r="G82">
            <v>1258.7841239957099</v>
          </cell>
          <cell r="H82">
            <v>211</v>
          </cell>
        </row>
        <row r="83">
          <cell r="A83" t="str">
            <v>POWIAT HAJNOWSKI (WOJ. PODLASKIE)</v>
          </cell>
          <cell r="B83" t="str">
            <v>BSK - Pełny katalog przestępstw</v>
          </cell>
          <cell r="C83">
            <v>622</v>
          </cell>
          <cell r="D83">
            <v>559</v>
          </cell>
          <cell r="E83">
            <v>11</v>
          </cell>
          <cell r="F83">
            <v>88.309638977050795</v>
          </cell>
          <cell r="G83">
            <v>1451.54138759889</v>
          </cell>
          <cell r="H83">
            <v>221</v>
          </cell>
        </row>
        <row r="84">
          <cell r="A84" t="str">
            <v>POWIAT HRUBIESZOWSKI (WOJ. LUBELSKIE)</v>
          </cell>
          <cell r="B84" t="str">
            <v>BSK - Pełny katalog przestępstw</v>
          </cell>
          <cell r="C84">
            <v>840</v>
          </cell>
          <cell r="D84">
            <v>743</v>
          </cell>
          <cell r="E84">
            <v>0</v>
          </cell>
          <cell r="F84">
            <v>88.452377319335895</v>
          </cell>
          <cell r="G84">
            <v>1326.59507264687</v>
          </cell>
          <cell r="H84">
            <v>469</v>
          </cell>
        </row>
        <row r="85">
          <cell r="A85" t="str">
            <v>POWIAT INOWROCŁAWSKI (WOJ. KUJAWSKO-POMORSKIE)</v>
          </cell>
          <cell r="B85" t="str">
            <v>BSK - Pełny katalog przestępstw</v>
          </cell>
          <cell r="C85">
            <v>2479</v>
          </cell>
          <cell r="D85">
            <v>1795</v>
          </cell>
          <cell r="E85">
            <v>4</v>
          </cell>
          <cell r="F85">
            <v>72.291580200195298</v>
          </cell>
          <cell r="G85">
            <v>1547.2861636790301</v>
          </cell>
          <cell r="H85">
            <v>544</v>
          </cell>
        </row>
        <row r="86">
          <cell r="A86" t="str">
            <v>POWIAT IŁAWSKI (WOJ. WARMIŃSKO-MAZURSKIE)</v>
          </cell>
          <cell r="B86" t="str">
            <v>BSK - Pełny katalog przestępstw</v>
          </cell>
          <cell r="C86">
            <v>1767</v>
          </cell>
          <cell r="D86">
            <v>1378</v>
          </cell>
          <cell r="E86">
            <v>3</v>
          </cell>
          <cell r="F86">
            <v>77.853103637695298</v>
          </cell>
          <cell r="G86">
            <v>1901.36980405238</v>
          </cell>
          <cell r="H86">
            <v>582</v>
          </cell>
        </row>
        <row r="87">
          <cell r="A87" t="str">
            <v>POWIAT JANOWSKI (WOJ. LUBELSKIE)</v>
          </cell>
          <cell r="B87" t="str">
            <v>BSK - Pełny katalog przestępstw</v>
          </cell>
          <cell r="C87">
            <v>368</v>
          </cell>
          <cell r="D87">
            <v>315</v>
          </cell>
          <cell r="E87">
            <v>0</v>
          </cell>
          <cell r="F87">
            <v>85.597824096679702</v>
          </cell>
          <cell r="G87">
            <v>802.70476605954798</v>
          </cell>
          <cell r="H87">
            <v>216</v>
          </cell>
        </row>
        <row r="88">
          <cell r="A88" t="str">
            <v>POWIAT JAROCIŃSKI (WOJ. WIELKOPOLSKIE)</v>
          </cell>
          <cell r="B88" t="str">
            <v>BSK - Pełny katalog przestępstw</v>
          </cell>
          <cell r="C88">
            <v>834</v>
          </cell>
          <cell r="D88">
            <v>704</v>
          </cell>
          <cell r="E88">
            <v>1</v>
          </cell>
          <cell r="F88">
            <v>84.311378479003906</v>
          </cell>
          <cell r="G88">
            <v>1164.88581604861</v>
          </cell>
          <cell r="H88">
            <v>323</v>
          </cell>
        </row>
        <row r="89">
          <cell r="A89" t="str">
            <v>POWIAT JAROSŁAWSKI (WOJ. PODKARPACKIE)</v>
          </cell>
          <cell r="B89" t="str">
            <v>BSK - Pełny katalog przestępstw</v>
          </cell>
          <cell r="C89">
            <v>1105</v>
          </cell>
          <cell r="D89">
            <v>892</v>
          </cell>
          <cell r="E89">
            <v>3</v>
          </cell>
          <cell r="F89">
            <v>80.505416870117202</v>
          </cell>
          <cell r="G89">
            <v>917.30172170476999</v>
          </cell>
          <cell r="H89">
            <v>544</v>
          </cell>
        </row>
        <row r="90">
          <cell r="A90" t="str">
            <v>POWIAT JASIELSKI (WOJ. PODKARPACKIE)</v>
          </cell>
          <cell r="B90" t="str">
            <v>BSK - Pełny katalog przestępstw</v>
          </cell>
          <cell r="C90">
            <v>1110</v>
          </cell>
          <cell r="D90">
            <v>816</v>
          </cell>
          <cell r="E90">
            <v>6</v>
          </cell>
          <cell r="F90">
            <v>73.118278503417997</v>
          </cell>
          <cell r="G90">
            <v>975.99577947771002</v>
          </cell>
          <cell r="H90">
            <v>465</v>
          </cell>
        </row>
        <row r="91">
          <cell r="A91" t="str">
            <v>POWIAT JASTRZĘBIE-ZDRÓJ (WOJ. ŚLĄSKIE)</v>
          </cell>
          <cell r="B91" t="str">
            <v>BSK - Pełny katalog przestępstw</v>
          </cell>
          <cell r="C91">
            <v>1890</v>
          </cell>
          <cell r="D91">
            <v>1482</v>
          </cell>
          <cell r="E91">
            <v>13</v>
          </cell>
          <cell r="F91">
            <v>77.877037048339801</v>
          </cell>
          <cell r="G91">
            <v>2128.18664985136</v>
          </cell>
          <cell r="H91">
            <v>0</v>
          </cell>
        </row>
        <row r="92">
          <cell r="A92" t="str">
            <v>POWIAT JAWORSKI (WOJ. DOLNOŚLĄSKIE)</v>
          </cell>
          <cell r="B92" t="str">
            <v>BSK - Pełny katalog przestępstw</v>
          </cell>
          <cell r="C92">
            <v>1195</v>
          </cell>
          <cell r="D92">
            <v>933</v>
          </cell>
          <cell r="E92">
            <v>7</v>
          </cell>
          <cell r="F92">
            <v>77.620635986328097</v>
          </cell>
          <cell r="G92">
            <v>2375.0372652290598</v>
          </cell>
          <cell r="H92">
            <v>379</v>
          </cell>
        </row>
        <row r="93">
          <cell r="A93" t="str">
            <v>POWIAT JAWORZNO (WOJ. ŚLĄSKIE)</v>
          </cell>
          <cell r="B93" t="str">
            <v>BSK - Pełny katalog przestępstw</v>
          </cell>
          <cell r="C93">
            <v>1617</v>
          </cell>
          <cell r="D93">
            <v>1189</v>
          </cell>
          <cell r="E93">
            <v>5</v>
          </cell>
          <cell r="F93">
            <v>73.3045654296875</v>
          </cell>
          <cell r="G93">
            <v>1771.80237336051</v>
          </cell>
          <cell r="H93">
            <v>0</v>
          </cell>
        </row>
        <row r="94">
          <cell r="A94" t="str">
            <v>POWIAT JELENIA GÓRA (WOJ. DOLNOŚLĄSKIE)</v>
          </cell>
          <cell r="B94" t="str">
            <v>BSK - Pełny katalog przestępstw</v>
          </cell>
          <cell r="C94">
            <v>3384</v>
          </cell>
          <cell r="D94">
            <v>2318</v>
          </cell>
          <cell r="E94">
            <v>40</v>
          </cell>
          <cell r="F94">
            <v>67.698600769042997</v>
          </cell>
          <cell r="G94">
            <v>4272.7272727272702</v>
          </cell>
          <cell r="H94">
            <v>0</v>
          </cell>
        </row>
        <row r="95">
          <cell r="A95" t="str">
            <v>POWIAT JELENIOGÓRSKI (WOJ. DOLNOŚLĄSKIE)</v>
          </cell>
          <cell r="B95" t="str">
            <v>BSK - Pełny katalog przestępstw</v>
          </cell>
          <cell r="C95">
            <v>1585</v>
          </cell>
          <cell r="D95">
            <v>877</v>
          </cell>
          <cell r="E95">
            <v>9</v>
          </cell>
          <cell r="F95">
            <v>55.018821716308601</v>
          </cell>
          <cell r="G95">
            <v>2490.6111032542899</v>
          </cell>
          <cell r="H95">
            <v>702</v>
          </cell>
        </row>
        <row r="96">
          <cell r="A96" t="str">
            <v>POWIAT JĘDRZEJOWSKI (WOJ. ŚWIĘTOKRZYSKIE)</v>
          </cell>
          <cell r="B96" t="str">
            <v>BSK - Pełny katalog przestępstw</v>
          </cell>
          <cell r="C96">
            <v>3613</v>
          </cell>
          <cell r="D96">
            <v>3446</v>
          </cell>
          <cell r="E96">
            <v>1</v>
          </cell>
          <cell r="F96">
            <v>95.351409912109403</v>
          </cell>
          <cell r="G96">
            <v>4213.0671548678201</v>
          </cell>
          <cell r="H96">
            <v>477</v>
          </cell>
        </row>
        <row r="97">
          <cell r="A97" t="str">
            <v>POWIAT KALISKI (WOJ. WIELKOPOLSKIE)</v>
          </cell>
          <cell r="B97" t="str">
            <v>BSK - Pełny katalog przestępstw</v>
          </cell>
          <cell r="C97">
            <v>626</v>
          </cell>
          <cell r="D97">
            <v>540</v>
          </cell>
          <cell r="E97">
            <v>4</v>
          </cell>
          <cell r="F97">
            <v>85.714286804199205</v>
          </cell>
          <cell r="G97">
            <v>754.14417887432501</v>
          </cell>
          <cell r="H97">
            <v>584</v>
          </cell>
        </row>
        <row r="98">
          <cell r="A98" t="str">
            <v>POWIAT KALISZ (WOJ. WIELKOPOLSKIE)</v>
          </cell>
          <cell r="B98" t="str">
            <v>BSK - Pełny katalog przestępstw</v>
          </cell>
          <cell r="C98">
            <v>2312</v>
          </cell>
          <cell r="D98">
            <v>1712</v>
          </cell>
          <cell r="E98">
            <v>16</v>
          </cell>
          <cell r="F98">
            <v>73.539520263671903</v>
          </cell>
          <cell r="G98">
            <v>2300.9096156525502</v>
          </cell>
          <cell r="H98">
            <v>0</v>
          </cell>
        </row>
        <row r="99">
          <cell r="A99" t="str">
            <v>POWIAT KAMIENNOGÓRSKI (WOJ. DOLNOŚLĄSKIE)</v>
          </cell>
          <cell r="B99" t="str">
            <v>BSK - Pełny katalog przestępstw</v>
          </cell>
          <cell r="C99">
            <v>914</v>
          </cell>
          <cell r="D99">
            <v>723</v>
          </cell>
          <cell r="E99">
            <v>1</v>
          </cell>
          <cell r="F99">
            <v>79.016395568847699</v>
          </cell>
          <cell r="G99">
            <v>2104.58449423196</v>
          </cell>
          <cell r="H99">
            <v>320</v>
          </cell>
        </row>
        <row r="100">
          <cell r="A100" t="str">
            <v>POWIAT KAMIEŃSKI (WOJ. ZACHODNIOPOMORSKIE)</v>
          </cell>
          <cell r="B100" t="str">
            <v>BSK - Pełny katalog przestępstw</v>
          </cell>
          <cell r="C100">
            <v>1064</v>
          </cell>
          <cell r="D100">
            <v>728</v>
          </cell>
          <cell r="E100">
            <v>11</v>
          </cell>
          <cell r="F100">
            <v>67.720932006835895</v>
          </cell>
          <cell r="G100">
            <v>2258.30414942163</v>
          </cell>
          <cell r="H100">
            <v>349</v>
          </cell>
        </row>
        <row r="101">
          <cell r="A101" t="str">
            <v>POWIAT KARTUSKI (WOJ. POMORSKIE)</v>
          </cell>
          <cell r="B101" t="str">
            <v>BSK - Pełny katalog przestępstw</v>
          </cell>
          <cell r="C101">
            <v>2039</v>
          </cell>
          <cell r="D101">
            <v>1271</v>
          </cell>
          <cell r="E101">
            <v>14</v>
          </cell>
          <cell r="F101">
            <v>61.909400939941399</v>
          </cell>
          <cell r="G101">
            <v>1478.1574864798199</v>
          </cell>
          <cell r="H101">
            <v>1409</v>
          </cell>
        </row>
        <row r="102">
          <cell r="A102" t="str">
            <v>POWIAT KATOWICE (WOJ. ŚLĄSKIE)</v>
          </cell>
          <cell r="B102" t="str">
            <v>BSK - Pełny katalog przestępstw</v>
          </cell>
          <cell r="C102">
            <v>9855</v>
          </cell>
          <cell r="D102">
            <v>6655</v>
          </cell>
          <cell r="E102">
            <v>105</v>
          </cell>
          <cell r="F102">
            <v>66.817268371582003</v>
          </cell>
          <cell r="G102">
            <v>3356.1961067443999</v>
          </cell>
          <cell r="H102">
            <v>0</v>
          </cell>
        </row>
        <row r="103">
          <cell r="A103" t="str">
            <v>POWIAT KAZIMIERSKI (WOJ. ŚWIĘTOKRZYSKIE)</v>
          </cell>
          <cell r="B103" t="str">
            <v>BSK - Pełny katalog przestępstw</v>
          </cell>
          <cell r="C103">
            <v>391</v>
          </cell>
          <cell r="D103">
            <v>346</v>
          </cell>
          <cell r="E103">
            <v>0</v>
          </cell>
          <cell r="F103">
            <v>88.491050720214801</v>
          </cell>
          <cell r="G103">
            <v>1158.86188500296</v>
          </cell>
          <cell r="H103">
            <v>222</v>
          </cell>
        </row>
        <row r="104">
          <cell r="A104" t="str">
            <v>POWIAT KIELCE (WOJ. ŚWIĘTOKRZYSKIE)</v>
          </cell>
          <cell r="B104" t="str">
            <v>BSK - Pełny katalog przestępstw</v>
          </cell>
          <cell r="C104">
            <v>4979</v>
          </cell>
          <cell r="D104">
            <v>3644</v>
          </cell>
          <cell r="E104">
            <v>32</v>
          </cell>
          <cell r="F104">
            <v>72.720016479492202</v>
          </cell>
          <cell r="G104">
            <v>2549.8550694949499</v>
          </cell>
          <cell r="H104">
            <v>0</v>
          </cell>
        </row>
        <row r="105">
          <cell r="A105" t="str">
            <v>POWIAT KIELECKI (WOJ. ŚWIĘTOKRZYSKIE)</v>
          </cell>
          <cell r="B105" t="str">
            <v>BSK - Pełny katalog przestępstw</v>
          </cell>
          <cell r="C105">
            <v>1989</v>
          </cell>
          <cell r="D105">
            <v>1516</v>
          </cell>
          <cell r="E105">
            <v>12</v>
          </cell>
          <cell r="F105">
            <v>75.762115478515597</v>
          </cell>
          <cell r="G105">
            <v>942.92215795960897</v>
          </cell>
          <cell r="H105">
            <v>1686</v>
          </cell>
        </row>
        <row r="106">
          <cell r="A106" t="str">
            <v>POWIAT KLUCZBORSKI (WOJ. OPOLSKIE)</v>
          </cell>
          <cell r="B106" t="str">
            <v>BSK - Pełny katalog przestępstw</v>
          </cell>
          <cell r="C106">
            <v>974</v>
          </cell>
          <cell r="D106">
            <v>761</v>
          </cell>
          <cell r="E106">
            <v>7</v>
          </cell>
          <cell r="F106">
            <v>77.573905944824205</v>
          </cell>
          <cell r="G106">
            <v>1483.7608920845801</v>
          </cell>
          <cell r="H106">
            <v>300</v>
          </cell>
        </row>
        <row r="107">
          <cell r="A107" t="str">
            <v>POWIAT KOLBUSZOWSKI (WOJ. PODKARPACKIE)</v>
          </cell>
          <cell r="B107" t="str">
            <v>BSK - Pełny katalog przestępstw</v>
          </cell>
          <cell r="C107">
            <v>605</v>
          </cell>
          <cell r="D107">
            <v>485</v>
          </cell>
          <cell r="E107">
            <v>1</v>
          </cell>
          <cell r="F107">
            <v>80.033004760742202</v>
          </cell>
          <cell r="G107">
            <v>969.72222667457402</v>
          </cell>
          <cell r="H107">
            <v>490</v>
          </cell>
        </row>
        <row r="108">
          <cell r="A108" t="str">
            <v>POWIAT KOLNEŃSKI (WOJ. PODLASKIE)</v>
          </cell>
          <cell r="B108" t="str">
            <v>BSK - Pełny katalog przestępstw</v>
          </cell>
          <cell r="C108">
            <v>298</v>
          </cell>
          <cell r="D108">
            <v>253</v>
          </cell>
          <cell r="E108">
            <v>0</v>
          </cell>
          <cell r="F108">
            <v>84.899330139160199</v>
          </cell>
          <cell r="G108">
            <v>779.10533608721801</v>
          </cell>
          <cell r="H108">
            <v>154</v>
          </cell>
        </row>
        <row r="109">
          <cell r="A109" t="str">
            <v>POWIAT KOLSKI (WOJ. WIELKOPOLSKIE)</v>
          </cell>
          <cell r="B109" t="str">
            <v>BSK - Pełny katalog przestępstw</v>
          </cell>
          <cell r="C109">
            <v>1455</v>
          </cell>
          <cell r="D109">
            <v>1256</v>
          </cell>
          <cell r="E109">
            <v>3</v>
          </cell>
          <cell r="F109">
            <v>86.145401000976605</v>
          </cell>
          <cell r="G109">
            <v>1673.8567730802399</v>
          </cell>
          <cell r="H109">
            <v>579</v>
          </cell>
        </row>
        <row r="110">
          <cell r="A110" t="str">
            <v>POWIAT KONECKI (WOJ. ŚWIĘTOKRZYSKIE)</v>
          </cell>
          <cell r="B110" t="str">
            <v>BSK - Pełny katalog przestępstw</v>
          </cell>
          <cell r="C110">
            <v>1624</v>
          </cell>
          <cell r="D110">
            <v>1326</v>
          </cell>
          <cell r="E110">
            <v>5</v>
          </cell>
          <cell r="F110">
            <v>81.399635314941406</v>
          </cell>
          <cell r="G110">
            <v>2026.0997579659199</v>
          </cell>
          <cell r="H110">
            <v>1036</v>
          </cell>
        </row>
        <row r="111">
          <cell r="A111" t="str">
            <v>POWIAT KONIN (WOJ. WIELKOPOLSKIE)</v>
          </cell>
          <cell r="B111" t="str">
            <v>BSK - Pełny katalog przestępstw</v>
          </cell>
          <cell r="C111">
            <v>1539</v>
          </cell>
          <cell r="D111">
            <v>1136</v>
          </cell>
          <cell r="E111">
            <v>2</v>
          </cell>
          <cell r="F111">
            <v>73.718360900878906</v>
          </cell>
          <cell r="G111">
            <v>2087.0060481136902</v>
          </cell>
          <cell r="H111">
            <v>0</v>
          </cell>
        </row>
        <row r="112">
          <cell r="A112" t="str">
            <v>POWIAT KONIŃSKI (WOJ. WIELKOPOLSKIE)</v>
          </cell>
          <cell r="B112" t="str">
            <v>BSK - Pełny katalog przestępstw</v>
          </cell>
          <cell r="C112">
            <v>1163</v>
          </cell>
          <cell r="D112">
            <v>970</v>
          </cell>
          <cell r="E112">
            <v>0</v>
          </cell>
          <cell r="F112">
            <v>83.404983520507798</v>
          </cell>
          <cell r="G112">
            <v>894.43649731592097</v>
          </cell>
          <cell r="H112">
            <v>954</v>
          </cell>
        </row>
        <row r="113">
          <cell r="A113" t="str">
            <v>POWIAT KOSZALIN (WOJ. ZACHODNIOPOMORSKIE)</v>
          </cell>
          <cell r="B113" t="str">
            <v>BSK - Pełny katalog przestępstw</v>
          </cell>
          <cell r="C113">
            <v>1885</v>
          </cell>
          <cell r="D113">
            <v>1294</v>
          </cell>
          <cell r="E113">
            <v>9</v>
          </cell>
          <cell r="F113">
            <v>68.321014404296903</v>
          </cell>
          <cell r="G113">
            <v>1757.98554441595</v>
          </cell>
          <cell r="H113">
            <v>0</v>
          </cell>
        </row>
        <row r="114">
          <cell r="A114" t="str">
            <v>POWIAT KOSZALIŃSKI (WOJ. ZACHODNIOPOMORSKIE)</v>
          </cell>
          <cell r="B114" t="str">
            <v>BSK - Pełny katalog przestępstw</v>
          </cell>
          <cell r="C114">
            <v>881</v>
          </cell>
          <cell r="D114">
            <v>598</v>
          </cell>
          <cell r="E114">
            <v>9</v>
          </cell>
          <cell r="F114">
            <v>67.191009521484403</v>
          </cell>
          <cell r="G114">
            <v>1327.3469633736599</v>
          </cell>
          <cell r="H114">
            <v>569</v>
          </cell>
        </row>
        <row r="115">
          <cell r="A115" t="str">
            <v>POWIAT KOZIENICKI (WOJ. MAZOWIECKIE)</v>
          </cell>
          <cell r="B115" t="str">
            <v>BSK - Pełny katalog przestępstw</v>
          </cell>
          <cell r="C115">
            <v>869</v>
          </cell>
          <cell r="D115">
            <v>659</v>
          </cell>
          <cell r="E115">
            <v>4</v>
          </cell>
          <cell r="F115">
            <v>75.486824035644503</v>
          </cell>
          <cell r="G115">
            <v>1442.2518380827501</v>
          </cell>
          <cell r="H115">
            <v>566</v>
          </cell>
        </row>
        <row r="116">
          <cell r="A116" t="str">
            <v>POWIAT KOŁOBRZESKI (WOJ. ZACHODNIOPOMORSKIE)</v>
          </cell>
          <cell r="B116" t="str">
            <v>BSK - Pełny katalog przestępstw</v>
          </cell>
          <cell r="C116">
            <v>1312</v>
          </cell>
          <cell r="D116">
            <v>743</v>
          </cell>
          <cell r="E116">
            <v>30</v>
          </cell>
          <cell r="F116">
            <v>55.365127563476598</v>
          </cell>
          <cell r="G116">
            <v>1650.93746067698</v>
          </cell>
          <cell r="H116">
            <v>302</v>
          </cell>
        </row>
        <row r="117">
          <cell r="A117" t="str">
            <v>POWIAT KOŚCIAŃSKI (WOJ. WIELKOPOLSKIE)</v>
          </cell>
          <cell r="B117" t="str">
            <v>BSK - Pełny katalog przestępstw</v>
          </cell>
          <cell r="C117">
            <v>908</v>
          </cell>
          <cell r="D117">
            <v>821</v>
          </cell>
          <cell r="E117">
            <v>4</v>
          </cell>
          <cell r="F117">
            <v>90.021926879882798</v>
          </cell>
          <cell r="G117">
            <v>1146.8845915802499</v>
          </cell>
          <cell r="H117">
            <v>313</v>
          </cell>
        </row>
        <row r="118">
          <cell r="A118" t="str">
            <v>POWIAT KOŚCIERSKI (WOJ. POMORSKIE)</v>
          </cell>
          <cell r="B118" t="str">
            <v>BSK - Pełny katalog przestępstw</v>
          </cell>
          <cell r="C118">
            <v>1261</v>
          </cell>
          <cell r="D118">
            <v>1044</v>
          </cell>
          <cell r="E118">
            <v>6</v>
          </cell>
          <cell r="F118">
            <v>82.399368286132798</v>
          </cell>
          <cell r="G118">
            <v>1737.1778093099499</v>
          </cell>
          <cell r="H118">
            <v>551</v>
          </cell>
        </row>
        <row r="119">
          <cell r="A119" t="str">
            <v>POWIAT KRAKOWSKI (WOJ. MAŁOPOLSKIE)</v>
          </cell>
          <cell r="B119" t="str">
            <v>BSK - Pełny katalog przestępstw</v>
          </cell>
          <cell r="C119">
            <v>4366</v>
          </cell>
          <cell r="D119">
            <v>3628</v>
          </cell>
          <cell r="E119">
            <v>20</v>
          </cell>
          <cell r="F119">
            <v>82.717735290527301</v>
          </cell>
          <cell r="G119">
            <v>1569.26737570044</v>
          </cell>
          <cell r="H119">
            <v>2569</v>
          </cell>
        </row>
        <row r="120">
          <cell r="A120" t="str">
            <v>POWIAT KRAKÓW (WOJ. MAŁOPOLSKIE)</v>
          </cell>
          <cell r="B120" t="str">
            <v>BSK - Pełny katalog przestępstw</v>
          </cell>
          <cell r="C120">
            <v>17617</v>
          </cell>
          <cell r="D120">
            <v>11095</v>
          </cell>
          <cell r="E120">
            <v>187</v>
          </cell>
          <cell r="F120">
            <v>62.317455291747997</v>
          </cell>
          <cell r="G120">
            <v>2273.63361937125</v>
          </cell>
          <cell r="H120">
            <v>0</v>
          </cell>
        </row>
        <row r="121">
          <cell r="A121" t="str">
            <v>POWIAT KRAPKOWICKI (WOJ. OPOLSKIE)</v>
          </cell>
          <cell r="B121" t="str">
            <v>BSK - Pełny katalog przestępstw</v>
          </cell>
          <cell r="C121">
            <v>753</v>
          </cell>
          <cell r="D121">
            <v>519</v>
          </cell>
          <cell r="E121">
            <v>2</v>
          </cell>
          <cell r="F121">
            <v>68.741722106933594</v>
          </cell>
          <cell r="G121">
            <v>1179.19726889769</v>
          </cell>
          <cell r="H121">
            <v>255</v>
          </cell>
        </row>
        <row r="122">
          <cell r="A122" t="str">
            <v>POWIAT KRASNOSTAWSKI (WOJ. LUBELSKIE)</v>
          </cell>
          <cell r="B122" t="str">
            <v>BSK - Pełny katalog przestępstw</v>
          </cell>
          <cell r="C122">
            <v>831</v>
          </cell>
          <cell r="D122">
            <v>714</v>
          </cell>
          <cell r="E122">
            <v>5</v>
          </cell>
          <cell r="F122">
            <v>85.406700134277301</v>
          </cell>
          <cell r="G122">
            <v>1307.5494854769199</v>
          </cell>
          <cell r="H122">
            <v>465</v>
          </cell>
        </row>
        <row r="123">
          <cell r="A123" t="str">
            <v>POWIAT KRAŚNICKI (WOJ. LUBELSKIE)</v>
          </cell>
          <cell r="B123" t="str">
            <v>BSK - Pełny katalog przestępstw</v>
          </cell>
          <cell r="C123">
            <v>1234</v>
          </cell>
          <cell r="D123">
            <v>1031</v>
          </cell>
          <cell r="E123">
            <v>2</v>
          </cell>
          <cell r="F123">
            <v>83.414237976074205</v>
          </cell>
          <cell r="G123">
            <v>1290.55198811939</v>
          </cell>
          <cell r="H123">
            <v>574</v>
          </cell>
        </row>
        <row r="124">
          <cell r="A124" t="str">
            <v>POWIAT KROSNO (WOJ. PODKARPACKIE)</v>
          </cell>
          <cell r="B124" t="str">
            <v>BSK - Pełny katalog przestępstw</v>
          </cell>
          <cell r="C124">
            <v>8448</v>
          </cell>
          <cell r="D124">
            <v>8195</v>
          </cell>
          <cell r="E124">
            <v>11</v>
          </cell>
          <cell r="F124">
            <v>96.879066467285199</v>
          </cell>
          <cell r="G124">
            <v>18219.068774396699</v>
          </cell>
          <cell r="H124">
            <v>0</v>
          </cell>
        </row>
        <row r="125">
          <cell r="A125" t="str">
            <v>POWIAT KROTOSZYŃSKI (WOJ. WIELKOPOLSKIE)</v>
          </cell>
          <cell r="B125" t="str">
            <v>BSK - Pełny katalog przestępstw</v>
          </cell>
          <cell r="C125">
            <v>1137</v>
          </cell>
          <cell r="D125">
            <v>985</v>
          </cell>
          <cell r="E125">
            <v>0</v>
          </cell>
          <cell r="F125">
            <v>86.631484985351605</v>
          </cell>
          <cell r="G125">
            <v>1470.8165166097499</v>
          </cell>
          <cell r="H125">
            <v>243</v>
          </cell>
        </row>
        <row r="126">
          <cell r="A126" t="str">
            <v>POWIAT KROŚNIEŃSKI (WOJ. LUBUSKIE)</v>
          </cell>
          <cell r="B126" t="str">
            <v>BSK - Pełny katalog przestępstw</v>
          </cell>
          <cell r="C126">
            <v>1477</v>
          </cell>
          <cell r="D126">
            <v>1177</v>
          </cell>
          <cell r="E126">
            <v>6</v>
          </cell>
          <cell r="F126">
            <v>79.366149902343807</v>
          </cell>
          <cell r="G126">
            <v>2684.5759569595398</v>
          </cell>
          <cell r="H126">
            <v>760</v>
          </cell>
        </row>
        <row r="127">
          <cell r="A127" t="str">
            <v>POWIAT KROŚNIEŃSKI (WOJ. PODKARPACKIE)</v>
          </cell>
          <cell r="B127" t="str">
            <v>BSK - Pełny katalog przestępstw</v>
          </cell>
          <cell r="C127">
            <v>1135</v>
          </cell>
          <cell r="D127">
            <v>871</v>
          </cell>
          <cell r="E127">
            <v>5</v>
          </cell>
          <cell r="F127">
            <v>76.403511047363295</v>
          </cell>
          <cell r="G127">
            <v>1010.67666360941</v>
          </cell>
          <cell r="H127">
            <v>1020</v>
          </cell>
        </row>
        <row r="128">
          <cell r="A128" t="str">
            <v>POWIAT KUTNOWSKI (WOJ. ŁÓDZKIE)</v>
          </cell>
          <cell r="B128" t="str">
            <v>BSK - Pełny katalog przestępstw</v>
          </cell>
          <cell r="C128">
            <v>1491</v>
          </cell>
          <cell r="D128">
            <v>1055</v>
          </cell>
          <cell r="E128">
            <v>7</v>
          </cell>
          <cell r="F128">
            <v>70.427238464355497</v>
          </cell>
          <cell r="G128">
            <v>1538.55679039099</v>
          </cell>
          <cell r="H128">
            <v>448</v>
          </cell>
        </row>
        <row r="129">
          <cell r="A129" t="str">
            <v>POWIAT KWIDZYŃSKI (WOJ. POMORSKIE)</v>
          </cell>
          <cell r="B129" t="str">
            <v>BSK - Pełny katalog przestępstw</v>
          </cell>
          <cell r="C129">
            <v>1256</v>
          </cell>
          <cell r="D129">
            <v>929</v>
          </cell>
          <cell r="E129">
            <v>1</v>
          </cell>
          <cell r="F129">
            <v>73.9061279296875</v>
          </cell>
          <cell r="G129">
            <v>1509.05311722796</v>
          </cell>
          <cell r="H129">
            <v>420</v>
          </cell>
        </row>
        <row r="130">
          <cell r="A130" t="str">
            <v>POWIAT KĘDZIERZYŃSKO-KOZIELSKI (WOJ. OPOLSKIE)</v>
          </cell>
          <cell r="B130" t="str">
            <v>BSK - Pełny katalog przestępstw</v>
          </cell>
          <cell r="C130">
            <v>1205</v>
          </cell>
          <cell r="D130">
            <v>879</v>
          </cell>
          <cell r="E130">
            <v>4</v>
          </cell>
          <cell r="F130">
            <v>72.7047119140625</v>
          </cell>
          <cell r="G130">
            <v>1280.0764858979101</v>
          </cell>
          <cell r="H130">
            <v>223</v>
          </cell>
        </row>
        <row r="131">
          <cell r="A131" t="str">
            <v>POWIAT KĘPIŃSKI (WOJ. WIELKOPOLSKIE)</v>
          </cell>
          <cell r="B131" t="str">
            <v>BSK - Pełny katalog przestępstw</v>
          </cell>
          <cell r="C131">
            <v>881</v>
          </cell>
          <cell r="D131">
            <v>769</v>
          </cell>
          <cell r="E131">
            <v>3</v>
          </cell>
          <cell r="F131">
            <v>86.990951538085895</v>
          </cell>
          <cell r="G131">
            <v>1559.4576415194499</v>
          </cell>
          <cell r="H131">
            <v>544</v>
          </cell>
        </row>
        <row r="132">
          <cell r="A132" t="str">
            <v>POWIAT KĘTRZYŃSKI (WOJ. WARMIŃSKO-MAZURSKIE)</v>
          </cell>
          <cell r="B132" t="str">
            <v>BSK - Pełny katalog przestępstw</v>
          </cell>
          <cell r="C132">
            <v>861</v>
          </cell>
          <cell r="D132">
            <v>649</v>
          </cell>
          <cell r="E132">
            <v>2</v>
          </cell>
          <cell r="F132">
            <v>75.202781677246094</v>
          </cell>
          <cell r="G132">
            <v>1376.80695919151</v>
          </cell>
          <cell r="H132">
            <v>338</v>
          </cell>
        </row>
        <row r="133">
          <cell r="A133" t="str">
            <v>POWIAT KŁOBUCKI (WOJ. ŚLĄSKIE)</v>
          </cell>
          <cell r="B133" t="str">
            <v>BSK - Pełny katalog przestępstw</v>
          </cell>
          <cell r="C133">
            <v>804</v>
          </cell>
          <cell r="D133">
            <v>652</v>
          </cell>
          <cell r="E133">
            <v>0</v>
          </cell>
          <cell r="F133">
            <v>81.094528198242202</v>
          </cell>
          <cell r="G133">
            <v>948.53826006937095</v>
          </cell>
          <cell r="H133">
            <v>549</v>
          </cell>
        </row>
        <row r="134">
          <cell r="A134" t="str">
            <v>POWIAT KŁODZKI (WOJ. DOLNOŚLĄSKIE)</v>
          </cell>
          <cell r="B134" t="str">
            <v>BSK - Pełny katalog przestępstw</v>
          </cell>
          <cell r="C134">
            <v>3249</v>
          </cell>
          <cell r="D134">
            <v>2389</v>
          </cell>
          <cell r="E134">
            <v>10</v>
          </cell>
          <cell r="F134">
            <v>73.304695129394503</v>
          </cell>
          <cell r="G134">
            <v>2048.5498108448901</v>
          </cell>
          <cell r="H134">
            <v>789</v>
          </cell>
        </row>
        <row r="135">
          <cell r="A135" t="str">
            <v>POWIAT LEGIONOWSKI (WOJ. MAZOWIECKIE)</v>
          </cell>
          <cell r="B135" t="str">
            <v>BSK - Pełny katalog przestępstw</v>
          </cell>
          <cell r="C135">
            <v>2418</v>
          </cell>
          <cell r="D135">
            <v>1646</v>
          </cell>
          <cell r="E135">
            <v>26</v>
          </cell>
          <cell r="F135">
            <v>67.348609924316406</v>
          </cell>
          <cell r="G135">
            <v>2053.4857453439899</v>
          </cell>
          <cell r="H135">
            <v>1210</v>
          </cell>
        </row>
        <row r="136">
          <cell r="A136" t="str">
            <v>POWIAT LEGNICA (WOJ. DOLNOŚLĄSKIE)</v>
          </cell>
          <cell r="B136" t="str">
            <v>BSK - Pełny katalog przestępstw</v>
          </cell>
          <cell r="C136">
            <v>4438</v>
          </cell>
          <cell r="D136">
            <v>2959</v>
          </cell>
          <cell r="E136">
            <v>72</v>
          </cell>
          <cell r="F136">
            <v>65.609756469726605</v>
          </cell>
          <cell r="G136">
            <v>4460.9291759644602</v>
          </cell>
          <cell r="H136">
            <v>1</v>
          </cell>
        </row>
        <row r="137">
          <cell r="A137" t="str">
            <v>POWIAT LEGNICKI (WOJ. DOLNOŚLĄSKIE)</v>
          </cell>
          <cell r="B137" t="str">
            <v>BSK - Pełny katalog przestępstw</v>
          </cell>
          <cell r="C137">
            <v>1357</v>
          </cell>
          <cell r="D137">
            <v>907</v>
          </cell>
          <cell r="E137">
            <v>7</v>
          </cell>
          <cell r="F137">
            <v>66.495597839355497</v>
          </cell>
          <cell r="G137">
            <v>2453.0894103185201</v>
          </cell>
          <cell r="H137">
            <v>905</v>
          </cell>
        </row>
        <row r="138">
          <cell r="A138" t="str">
            <v>POWIAT LESKI (WOJ. PODKARPACKIE)</v>
          </cell>
          <cell r="B138" t="str">
            <v>BSK - Pełny katalog przestępstw</v>
          </cell>
          <cell r="C138">
            <v>310</v>
          </cell>
          <cell r="D138">
            <v>260</v>
          </cell>
          <cell r="E138">
            <v>0</v>
          </cell>
          <cell r="F138">
            <v>83.870964050292997</v>
          </cell>
          <cell r="G138">
            <v>1168.40042213177</v>
          </cell>
          <cell r="H138">
            <v>181</v>
          </cell>
        </row>
        <row r="139">
          <cell r="A139" t="str">
            <v>POWIAT LESZCZYŃSKI (WOJ. WIELKOPOLSKIE)</v>
          </cell>
          <cell r="B139" t="str">
            <v>BSK - Pełny katalog przestępstw</v>
          </cell>
          <cell r="C139">
            <v>500</v>
          </cell>
          <cell r="D139">
            <v>396</v>
          </cell>
          <cell r="E139">
            <v>3</v>
          </cell>
          <cell r="F139">
            <v>78.727630615234403</v>
          </cell>
          <cell r="G139">
            <v>880.29718833078095</v>
          </cell>
          <cell r="H139">
            <v>465</v>
          </cell>
        </row>
        <row r="140">
          <cell r="A140" t="str">
            <v>POWIAT LESZNO (WOJ. WIELKOPOLSKIE)</v>
          </cell>
          <cell r="B140" t="str">
            <v>BSK - Pełny katalog przestępstw</v>
          </cell>
          <cell r="C140">
            <v>1862</v>
          </cell>
          <cell r="D140">
            <v>1611</v>
          </cell>
          <cell r="E140">
            <v>6</v>
          </cell>
          <cell r="F140">
            <v>86.241966247558594</v>
          </cell>
          <cell r="G140">
            <v>2919.6851381440702</v>
          </cell>
          <cell r="H140">
            <v>0</v>
          </cell>
        </row>
        <row r="141">
          <cell r="A141" t="str">
            <v>POWIAT LEŻAJSKI (WOJ. PODKARPACKIE)</v>
          </cell>
          <cell r="B141" t="str">
            <v>BSK - Pełny katalog przestępstw</v>
          </cell>
          <cell r="C141">
            <v>605</v>
          </cell>
          <cell r="D141">
            <v>491</v>
          </cell>
          <cell r="E141">
            <v>3</v>
          </cell>
          <cell r="F141">
            <v>80.756576538085895</v>
          </cell>
          <cell r="G141">
            <v>870.76670648685194</v>
          </cell>
          <cell r="H141">
            <v>356</v>
          </cell>
        </row>
        <row r="142">
          <cell r="A142" t="str">
            <v>POWIAT LIDZBARSKI (WOJ. WARMIŃSKO-MAZURSKIE)</v>
          </cell>
          <cell r="B142" t="str">
            <v>BSK - Pełny katalog przestępstw</v>
          </cell>
          <cell r="C142">
            <v>628</v>
          </cell>
          <cell r="D142">
            <v>489</v>
          </cell>
          <cell r="E142">
            <v>3</v>
          </cell>
          <cell r="F142">
            <v>77.496040344238295</v>
          </cell>
          <cell r="G142">
            <v>1520.1762242502</v>
          </cell>
          <cell r="H142">
            <v>213</v>
          </cell>
        </row>
        <row r="143">
          <cell r="A143" t="str">
            <v>POWIAT LIMANOWSKI (WOJ. MAŁOPOLSKIE)</v>
          </cell>
          <cell r="B143" t="str">
            <v>BSK - Pełny katalog przestępstw</v>
          </cell>
          <cell r="C143">
            <v>1471</v>
          </cell>
          <cell r="D143">
            <v>1196</v>
          </cell>
          <cell r="E143">
            <v>16</v>
          </cell>
          <cell r="F143">
            <v>80.430397033691406</v>
          </cell>
          <cell r="G143">
            <v>1116.68653068041</v>
          </cell>
          <cell r="H143">
            <v>832</v>
          </cell>
        </row>
        <row r="144">
          <cell r="A144" t="str">
            <v>POWIAT LIPNOWSKI (WOJ. KUJAWSKO-POMORSKIE)</v>
          </cell>
          <cell r="B144" t="str">
            <v>BSK - Pełny katalog przestępstw</v>
          </cell>
          <cell r="C144">
            <v>1067</v>
          </cell>
          <cell r="D144">
            <v>820</v>
          </cell>
          <cell r="E144">
            <v>3</v>
          </cell>
          <cell r="F144">
            <v>76.635513305664105</v>
          </cell>
          <cell r="G144">
            <v>1619.88188677527</v>
          </cell>
          <cell r="H144">
            <v>508</v>
          </cell>
        </row>
        <row r="145">
          <cell r="A145" t="str">
            <v>POWIAT LIPSKI (WOJ. MAZOWIECKIE)</v>
          </cell>
          <cell r="B145" t="str">
            <v>BSK - Pełny katalog przestępstw</v>
          </cell>
          <cell r="C145">
            <v>388</v>
          </cell>
          <cell r="D145">
            <v>329</v>
          </cell>
          <cell r="E145">
            <v>1</v>
          </cell>
          <cell r="F145">
            <v>84.575836181640597</v>
          </cell>
          <cell r="G145">
            <v>1140.23745151052</v>
          </cell>
          <cell r="H145">
            <v>300</v>
          </cell>
        </row>
        <row r="146">
          <cell r="A146" t="str">
            <v>POWIAT LUBACZOWSKI (WOJ. PODKARPACKIE)</v>
          </cell>
          <cell r="B146" t="str">
            <v>BSK - Pełny katalog przestępstw</v>
          </cell>
          <cell r="C146">
            <v>477</v>
          </cell>
          <cell r="D146">
            <v>368</v>
          </cell>
          <cell r="E146">
            <v>0</v>
          </cell>
          <cell r="F146">
            <v>77.148849487304702</v>
          </cell>
          <cell r="G146">
            <v>860.42065009560201</v>
          </cell>
          <cell r="H146">
            <v>264</v>
          </cell>
        </row>
        <row r="147">
          <cell r="A147" t="str">
            <v>POWIAT LUBARTOWSKI (WOJ. LUBELSKIE)</v>
          </cell>
          <cell r="B147" t="str">
            <v>BSK - Pełny katalog przestępstw</v>
          </cell>
          <cell r="C147">
            <v>1071</v>
          </cell>
          <cell r="D147">
            <v>942</v>
          </cell>
          <cell r="E147">
            <v>4</v>
          </cell>
          <cell r="F147">
            <v>87.627906799316406</v>
          </cell>
          <cell r="G147">
            <v>1208.92641464709</v>
          </cell>
          <cell r="H147">
            <v>605</v>
          </cell>
        </row>
        <row r="148">
          <cell r="A148" t="str">
            <v>POWIAT LUBAŃSKI (WOJ. DOLNOŚLĄSKIE)</v>
          </cell>
          <cell r="B148" t="str">
            <v>BSK - Pełny katalog przestępstw</v>
          </cell>
          <cell r="C148">
            <v>1281</v>
          </cell>
          <cell r="D148">
            <v>986</v>
          </cell>
          <cell r="E148">
            <v>2</v>
          </cell>
          <cell r="F148">
            <v>76.851127624511705</v>
          </cell>
          <cell r="G148">
            <v>2350.7606481566399</v>
          </cell>
          <cell r="H148">
            <v>364</v>
          </cell>
        </row>
        <row r="149">
          <cell r="A149" t="str">
            <v>POWIAT LUBELSKI (WOJ. LUBELSKIE)</v>
          </cell>
          <cell r="B149" t="str">
            <v>BSK - Pełny katalog przestępstw</v>
          </cell>
          <cell r="C149">
            <v>1334</v>
          </cell>
          <cell r="D149">
            <v>1004</v>
          </cell>
          <cell r="E149">
            <v>8</v>
          </cell>
          <cell r="F149">
            <v>74.813713073730497</v>
          </cell>
          <cell r="G149">
            <v>861.97983975187401</v>
          </cell>
          <cell r="H149">
            <v>1189</v>
          </cell>
        </row>
        <row r="150">
          <cell r="A150" t="str">
            <v>POWIAT LUBIŃSKI (WOJ. DOLNOŚLĄSKIE)</v>
          </cell>
          <cell r="B150" t="str">
            <v>BSK - Pełny katalog przestępstw</v>
          </cell>
          <cell r="C150">
            <v>3097</v>
          </cell>
          <cell r="D150">
            <v>2189</v>
          </cell>
          <cell r="E150">
            <v>12</v>
          </cell>
          <cell r="F150">
            <v>70.408493041992202</v>
          </cell>
          <cell r="G150">
            <v>2915.8938339719998</v>
          </cell>
          <cell r="H150">
            <v>618</v>
          </cell>
        </row>
        <row r="151">
          <cell r="A151" t="str">
            <v>POWIAT LUBLIN (WOJ. LUBELSKIE)</v>
          </cell>
          <cell r="B151" t="str">
            <v>BSK - Pełny katalog przestępstw</v>
          </cell>
          <cell r="C151">
            <v>6342</v>
          </cell>
          <cell r="D151">
            <v>4486</v>
          </cell>
          <cell r="E151">
            <v>77</v>
          </cell>
          <cell r="F151">
            <v>69.886276245117202</v>
          </cell>
          <cell r="G151">
            <v>1866.5567884156901</v>
          </cell>
          <cell r="H151">
            <v>0</v>
          </cell>
        </row>
        <row r="152">
          <cell r="A152" t="str">
            <v>POWIAT LUBLINIECKI (WOJ. ŚLĄSKIE)</v>
          </cell>
          <cell r="B152" t="str">
            <v>BSK - Pełny katalog przestępstw</v>
          </cell>
          <cell r="C152">
            <v>1095</v>
          </cell>
          <cell r="D152">
            <v>895</v>
          </cell>
          <cell r="E152">
            <v>7</v>
          </cell>
          <cell r="F152">
            <v>81.215972900390597</v>
          </cell>
          <cell r="G152">
            <v>1431.9340918007099</v>
          </cell>
          <cell r="H152">
            <v>483</v>
          </cell>
        </row>
        <row r="153">
          <cell r="A153" t="str">
            <v>POWIAT LWÓWECKI (WOJ. DOLNOŚLĄSKIE)</v>
          </cell>
          <cell r="B153" t="str">
            <v>BSK - Pełny katalog przestępstw</v>
          </cell>
          <cell r="C153">
            <v>1366</v>
          </cell>
          <cell r="D153">
            <v>1187</v>
          </cell>
          <cell r="E153">
            <v>1</v>
          </cell>
          <cell r="F153">
            <v>86.832481384277301</v>
          </cell>
          <cell r="G153">
            <v>2971.17998912452</v>
          </cell>
          <cell r="H153">
            <v>491</v>
          </cell>
        </row>
        <row r="154">
          <cell r="A154" t="str">
            <v>POWIAT LĘBORSKI (WOJ. POMORSKIE)</v>
          </cell>
          <cell r="B154" t="str">
            <v>BSK - Pełny katalog przestępstw</v>
          </cell>
          <cell r="C154">
            <v>1210</v>
          </cell>
          <cell r="D154">
            <v>820</v>
          </cell>
          <cell r="E154">
            <v>11</v>
          </cell>
          <cell r="F154">
            <v>67.158065795898395</v>
          </cell>
          <cell r="G154">
            <v>1827.9050093661201</v>
          </cell>
          <cell r="H154">
            <v>368</v>
          </cell>
        </row>
        <row r="155">
          <cell r="A155" t="str">
            <v>POWIAT MAKOWSKI (WOJ. MAZOWIECKIE)</v>
          </cell>
          <cell r="B155" t="str">
            <v>BSK - Pełny katalog przestępstw</v>
          </cell>
          <cell r="C155">
            <v>923</v>
          </cell>
          <cell r="D155">
            <v>822</v>
          </cell>
          <cell r="E155">
            <v>0</v>
          </cell>
          <cell r="F155">
            <v>89.057418823242202</v>
          </cell>
          <cell r="G155">
            <v>2047.65285295945</v>
          </cell>
          <cell r="H155">
            <v>568</v>
          </cell>
        </row>
        <row r="156">
          <cell r="A156" t="str">
            <v>POWIAT MALBORSKI (WOJ. POMORSKIE)</v>
          </cell>
          <cell r="B156" t="str">
            <v>BSK - Pełny katalog przestępstw</v>
          </cell>
          <cell r="C156">
            <v>1247</v>
          </cell>
          <cell r="D156">
            <v>908</v>
          </cell>
          <cell r="E156">
            <v>2</v>
          </cell>
          <cell r="F156">
            <v>72.698158264160199</v>
          </cell>
          <cell r="G156">
            <v>1961.46283916634</v>
          </cell>
          <cell r="H156">
            <v>316</v>
          </cell>
        </row>
        <row r="157">
          <cell r="A157" t="str">
            <v>POWIAT MIECHOWSKI (WOJ. MAŁOPOLSKIE)</v>
          </cell>
          <cell r="B157" t="str">
            <v>BSK - Pełny katalog przestępstw</v>
          </cell>
          <cell r="C157">
            <v>843</v>
          </cell>
          <cell r="D157">
            <v>676</v>
          </cell>
          <cell r="E157">
            <v>0</v>
          </cell>
          <cell r="F157">
            <v>80.189796447753906</v>
          </cell>
          <cell r="G157">
            <v>1722.23584211817</v>
          </cell>
          <cell r="H157">
            <v>442</v>
          </cell>
        </row>
        <row r="158">
          <cell r="A158" t="str">
            <v>POWIAT MIELECKI (WOJ. PODKARPACKIE)</v>
          </cell>
          <cell r="B158" t="str">
            <v>BSK - Pełny katalog przestępstw</v>
          </cell>
          <cell r="C158">
            <v>1507</v>
          </cell>
          <cell r="D158">
            <v>1078</v>
          </cell>
          <cell r="E158">
            <v>10</v>
          </cell>
          <cell r="F158">
            <v>71.061302185058594</v>
          </cell>
          <cell r="G158">
            <v>1103.2937748460699</v>
          </cell>
          <cell r="H158">
            <v>550</v>
          </cell>
        </row>
        <row r="159">
          <cell r="A159" t="str">
            <v>POWIAT MIKOŁOWSKI (WOJ. ŚLĄSKIE)</v>
          </cell>
          <cell r="B159" t="str">
            <v>BSK - Pełny katalog przestępstw</v>
          </cell>
          <cell r="C159">
            <v>3396</v>
          </cell>
          <cell r="D159">
            <v>3040</v>
          </cell>
          <cell r="E159">
            <v>17</v>
          </cell>
          <cell r="F159">
            <v>89.071197509765597</v>
          </cell>
          <cell r="G159">
            <v>3441.1129913161499</v>
          </cell>
          <cell r="H159">
            <v>217</v>
          </cell>
        </row>
        <row r="160">
          <cell r="A160" t="str">
            <v>POWIAT MILICKI (WOJ. DOLNOŚLĄSKIE)</v>
          </cell>
          <cell r="B160" t="str">
            <v>BSK - Pełny katalog przestępstw</v>
          </cell>
          <cell r="C160">
            <v>475</v>
          </cell>
          <cell r="D160">
            <v>386</v>
          </cell>
          <cell r="E160">
            <v>2</v>
          </cell>
          <cell r="F160">
            <v>80.922431945800795</v>
          </cell>
          <cell r="G160">
            <v>1283.6797016458099</v>
          </cell>
          <cell r="H160">
            <v>248</v>
          </cell>
        </row>
        <row r="161">
          <cell r="A161" t="str">
            <v>POWIAT MIĘDZYCHODZKI (WOJ. WIELKOPOLSKIE)</v>
          </cell>
          <cell r="B161" t="str">
            <v>BSK - Pełny katalog przestępstw</v>
          </cell>
          <cell r="C161">
            <v>565</v>
          </cell>
          <cell r="D161">
            <v>481</v>
          </cell>
          <cell r="E161">
            <v>1</v>
          </cell>
          <cell r="F161">
            <v>84.982330322265597</v>
          </cell>
          <cell r="G161">
            <v>1531.8710517040399</v>
          </cell>
          <cell r="H161">
            <v>268</v>
          </cell>
        </row>
        <row r="162">
          <cell r="A162" t="str">
            <v>POWIAT MIĘDZYRZECKI (WOJ. LUBUSKIE)</v>
          </cell>
          <cell r="B162" t="str">
            <v>BSK - Pełny katalog przestępstw</v>
          </cell>
          <cell r="C162">
            <v>1087</v>
          </cell>
          <cell r="D162">
            <v>786</v>
          </cell>
          <cell r="E162">
            <v>5</v>
          </cell>
          <cell r="F162">
            <v>71.978019714355497</v>
          </cell>
          <cell r="G162">
            <v>1878.9649271404101</v>
          </cell>
          <cell r="H162">
            <v>375</v>
          </cell>
        </row>
        <row r="163">
          <cell r="A163" t="str">
            <v>POWIAT MIŃSKI (WOJ. MAZOWIECKIE)</v>
          </cell>
          <cell r="B163" t="str">
            <v>BSK - Pełny katalog przestępstw</v>
          </cell>
          <cell r="C163">
            <v>1838</v>
          </cell>
          <cell r="D163">
            <v>1309</v>
          </cell>
          <cell r="E163">
            <v>2</v>
          </cell>
          <cell r="F163">
            <v>71.141304016113295</v>
          </cell>
          <cell r="G163">
            <v>1193.08813792566</v>
          </cell>
          <cell r="H163">
            <v>911</v>
          </cell>
        </row>
        <row r="164">
          <cell r="A164" t="str">
            <v>POWIAT MOGILEŃSKI (WOJ. KUJAWSKO-POMORSKIE)</v>
          </cell>
          <cell r="B164" t="str">
            <v>BSK - Pełny katalog przestępstw</v>
          </cell>
          <cell r="C164">
            <v>738</v>
          </cell>
          <cell r="D164">
            <v>627</v>
          </cell>
          <cell r="E164">
            <v>0</v>
          </cell>
          <cell r="F164">
            <v>84.9593505859375</v>
          </cell>
          <cell r="G164">
            <v>1612.9032258064501</v>
          </cell>
          <cell r="H164">
            <v>340</v>
          </cell>
        </row>
        <row r="165">
          <cell r="A165" t="str">
            <v>POWIAT MONIECKI (WOJ. PODLASKIE)</v>
          </cell>
          <cell r="B165" t="str">
            <v>BSK - Pełny katalog przestępstw</v>
          </cell>
          <cell r="C165">
            <v>328</v>
          </cell>
          <cell r="D165">
            <v>271</v>
          </cell>
          <cell r="E165">
            <v>3</v>
          </cell>
          <cell r="F165">
            <v>81.873115539550795</v>
          </cell>
          <cell r="G165">
            <v>809.51675798410599</v>
          </cell>
          <cell r="H165">
            <v>187</v>
          </cell>
        </row>
        <row r="166">
          <cell r="A166" t="str">
            <v>POWIAT MRĄGOWSKI (WOJ. WARMIŃSKO-MAZURSKIE)</v>
          </cell>
          <cell r="B166" t="str">
            <v>BSK - Pełny katalog przestępstw</v>
          </cell>
          <cell r="C166">
            <v>723</v>
          </cell>
          <cell r="D166">
            <v>544</v>
          </cell>
          <cell r="E166">
            <v>0</v>
          </cell>
          <cell r="F166">
            <v>75.242050170898395</v>
          </cell>
          <cell r="G166">
            <v>1446.86812087252</v>
          </cell>
          <cell r="H166">
            <v>270</v>
          </cell>
        </row>
        <row r="167">
          <cell r="A167" t="str">
            <v>POWIAT MYSZKOWSKI (WOJ. ŚLĄSKIE)</v>
          </cell>
          <cell r="B167" t="str">
            <v>BSK - Pełny katalog przestępstw</v>
          </cell>
          <cell r="C167">
            <v>1405</v>
          </cell>
          <cell r="D167">
            <v>1221</v>
          </cell>
          <cell r="E167">
            <v>19</v>
          </cell>
          <cell r="F167">
            <v>85.744384765625</v>
          </cell>
          <cell r="G167">
            <v>1980.0166293211601</v>
          </cell>
          <cell r="H167">
            <v>668</v>
          </cell>
        </row>
        <row r="168">
          <cell r="A168" t="str">
            <v>POWIAT MYSŁOWICE (WOJ. ŚLĄSKIE)</v>
          </cell>
          <cell r="B168" t="str">
            <v>BSK - Pełny katalog przestępstw</v>
          </cell>
          <cell r="C168">
            <v>1738</v>
          </cell>
          <cell r="D168">
            <v>1337</v>
          </cell>
          <cell r="E168">
            <v>12</v>
          </cell>
          <cell r="F168">
            <v>76.400001525878906</v>
          </cell>
          <cell r="G168">
            <v>2332.41629202174</v>
          </cell>
          <cell r="H168">
            <v>0</v>
          </cell>
        </row>
        <row r="169">
          <cell r="A169" t="str">
            <v>POWIAT MYŚLENICKI (WOJ. MAŁOPOLSKIE)</v>
          </cell>
          <cell r="B169" t="str">
            <v>BSK - Pełny katalog przestępstw</v>
          </cell>
          <cell r="C169">
            <v>1341</v>
          </cell>
          <cell r="D169">
            <v>1032</v>
          </cell>
          <cell r="E169">
            <v>2</v>
          </cell>
          <cell r="F169">
            <v>76.842887878417997</v>
          </cell>
          <cell r="G169">
            <v>1053.73167166947</v>
          </cell>
          <cell r="H169">
            <v>745</v>
          </cell>
        </row>
        <row r="170">
          <cell r="A170" t="str">
            <v>POWIAT MYŚLIBORSKI (WOJ. ZACHODNIOPOMORSKIE)</v>
          </cell>
          <cell r="B170" t="str">
            <v>BSK - Pełny katalog przestępstw</v>
          </cell>
          <cell r="C170">
            <v>1307</v>
          </cell>
          <cell r="D170">
            <v>1056</v>
          </cell>
          <cell r="E170">
            <v>7</v>
          </cell>
          <cell r="F170">
            <v>80.365295410156193</v>
          </cell>
          <cell r="G170">
            <v>1980.3330353490201</v>
          </cell>
          <cell r="H170">
            <v>431</v>
          </cell>
        </row>
        <row r="171">
          <cell r="A171" t="str">
            <v>POWIAT MŁAWSKI (WOJ. MAZOWIECKIE)</v>
          </cell>
          <cell r="B171" t="str">
            <v>BSK - Pełny katalog przestępstw</v>
          </cell>
          <cell r="C171">
            <v>1080</v>
          </cell>
          <cell r="D171">
            <v>857</v>
          </cell>
          <cell r="E171">
            <v>3</v>
          </cell>
          <cell r="F171">
            <v>79.132041931152301</v>
          </cell>
          <cell r="G171">
            <v>1481.3595588840401</v>
          </cell>
          <cell r="H171">
            <v>439</v>
          </cell>
        </row>
        <row r="172">
          <cell r="A172" t="str">
            <v>POWIAT NAKIELSKI (WOJ. KUJAWSKO-POMORSKIE)</v>
          </cell>
          <cell r="B172" t="str">
            <v>BSK - Pełny katalog przestępstw</v>
          </cell>
          <cell r="C172">
            <v>1687</v>
          </cell>
          <cell r="D172">
            <v>1372</v>
          </cell>
          <cell r="E172">
            <v>4</v>
          </cell>
          <cell r="F172">
            <v>81.135421752929702</v>
          </cell>
          <cell r="G172">
            <v>1951.4395770916999</v>
          </cell>
          <cell r="H172">
            <v>673</v>
          </cell>
        </row>
        <row r="173">
          <cell r="A173" t="str">
            <v>POWIAT NAMYSŁOWSKI (WOJ. OPOLSKIE)</v>
          </cell>
          <cell r="B173" t="str">
            <v>BSK - Pełny katalog przestępstw</v>
          </cell>
          <cell r="C173">
            <v>591</v>
          </cell>
          <cell r="D173">
            <v>463</v>
          </cell>
          <cell r="E173">
            <v>3</v>
          </cell>
          <cell r="F173">
            <v>77.946128845214801</v>
          </cell>
          <cell r="G173">
            <v>1384.3343015084799</v>
          </cell>
          <cell r="H173">
            <v>308</v>
          </cell>
        </row>
        <row r="174">
          <cell r="A174" t="str">
            <v>POWIAT NIDZICKI (WOJ. WARMIŃSKO-MAZURSKIE)</v>
          </cell>
          <cell r="B174" t="str">
            <v>BSK - Pełny katalog przestępstw</v>
          </cell>
          <cell r="C174">
            <v>678</v>
          </cell>
          <cell r="D174">
            <v>518</v>
          </cell>
          <cell r="E174">
            <v>8</v>
          </cell>
          <cell r="F174">
            <v>75.510200500488295</v>
          </cell>
          <cell r="G174">
            <v>2058.28779599271</v>
          </cell>
          <cell r="H174">
            <v>358</v>
          </cell>
        </row>
        <row r="175">
          <cell r="A175" t="str">
            <v>POWIAT NIŻAŃSKI (WOJ. PODKARPACKIE)</v>
          </cell>
          <cell r="B175" t="str">
            <v>BSK - Pełny katalog przestępstw</v>
          </cell>
          <cell r="C175">
            <v>782</v>
          </cell>
          <cell r="D175">
            <v>638</v>
          </cell>
          <cell r="E175">
            <v>1</v>
          </cell>
          <cell r="F175">
            <v>81.481483459472699</v>
          </cell>
          <cell r="G175">
            <v>1172.43137078517</v>
          </cell>
          <cell r="H175">
            <v>450</v>
          </cell>
        </row>
        <row r="176">
          <cell r="A176" t="str">
            <v>POWIAT NOWODWORSKI (WOJ. MAZOWIECKIE)</v>
          </cell>
          <cell r="B176" t="str">
            <v>BSK - Pełny katalog przestępstw</v>
          </cell>
          <cell r="C176">
            <v>1752</v>
          </cell>
          <cell r="D176">
            <v>1350</v>
          </cell>
          <cell r="E176">
            <v>4</v>
          </cell>
          <cell r="F176">
            <v>76.8792724609375</v>
          </cell>
          <cell r="G176">
            <v>2210.55819117795</v>
          </cell>
          <cell r="H176">
            <v>670</v>
          </cell>
        </row>
        <row r="177">
          <cell r="A177" t="str">
            <v>POWIAT NOWODWORSKI (WOJ. POMORSKIE)</v>
          </cell>
          <cell r="B177" t="str">
            <v>BSK - Pełny katalog przestępstw</v>
          </cell>
          <cell r="C177">
            <v>680</v>
          </cell>
          <cell r="D177">
            <v>510</v>
          </cell>
          <cell r="E177">
            <v>1</v>
          </cell>
          <cell r="F177">
            <v>74.889869689941406</v>
          </cell>
          <cell r="G177">
            <v>1907.1124074489601</v>
          </cell>
          <cell r="H177">
            <v>417</v>
          </cell>
        </row>
        <row r="178">
          <cell r="A178" t="str">
            <v>POWIAT NOWOMIEJSKI (WOJ. WARMIŃSKO-MAZURSKIE)</v>
          </cell>
          <cell r="B178" t="str">
            <v>BSK - Pełny katalog przestępstw</v>
          </cell>
          <cell r="C178">
            <v>729</v>
          </cell>
          <cell r="D178">
            <v>654</v>
          </cell>
          <cell r="E178">
            <v>5</v>
          </cell>
          <cell r="F178">
            <v>89.100814819335895</v>
          </cell>
          <cell r="G178">
            <v>1660.59225512528</v>
          </cell>
          <cell r="H178">
            <v>443</v>
          </cell>
        </row>
        <row r="179">
          <cell r="A179" t="str">
            <v>POWIAT NOWOSOLSKI (WOJ. LUBUSKIE)</v>
          </cell>
          <cell r="B179" t="str">
            <v>BSK - Pełny katalog przestępstw</v>
          </cell>
          <cell r="C179">
            <v>2283</v>
          </cell>
          <cell r="D179">
            <v>1803</v>
          </cell>
          <cell r="E179">
            <v>12</v>
          </cell>
          <cell r="F179">
            <v>78.562088012695298</v>
          </cell>
          <cell r="G179">
            <v>2642.8505278755301</v>
          </cell>
          <cell r="H179">
            <v>513</v>
          </cell>
        </row>
        <row r="180">
          <cell r="A180" t="str">
            <v>POWIAT NOWOSĄDECKI (WOJ. MAŁOPOLSKIE)</v>
          </cell>
          <cell r="B180" t="str">
            <v>BSK - Pełny katalog przestępstw</v>
          </cell>
          <cell r="C180">
            <v>11958</v>
          </cell>
          <cell r="D180">
            <v>11564</v>
          </cell>
          <cell r="E180">
            <v>26</v>
          </cell>
          <cell r="F180">
            <v>96.495330810546903</v>
          </cell>
          <cell r="G180">
            <v>5525.137573985</v>
          </cell>
          <cell r="H180">
            <v>11128</v>
          </cell>
        </row>
        <row r="181">
          <cell r="A181" t="str">
            <v>POWIAT NOWOTARSKI (WOJ. MAŁOPOLSKIE)</v>
          </cell>
          <cell r="B181" t="str">
            <v>BSK - Pełny katalog przestępstw</v>
          </cell>
          <cell r="C181">
            <v>2195</v>
          </cell>
          <cell r="D181">
            <v>1641</v>
          </cell>
          <cell r="E181">
            <v>12</v>
          </cell>
          <cell r="F181">
            <v>74.354324340820298</v>
          </cell>
          <cell r="G181">
            <v>1145.2034496971301</v>
          </cell>
          <cell r="H181">
            <v>1100</v>
          </cell>
        </row>
        <row r="182">
          <cell r="A182" t="str">
            <v>POWIAT NOWOTOMYSKI (WOJ. WIELKOPOLSKIE)</v>
          </cell>
          <cell r="B182" t="str">
            <v>BSK - Pełny katalog przestępstw</v>
          </cell>
          <cell r="C182">
            <v>1025</v>
          </cell>
          <cell r="D182">
            <v>954</v>
          </cell>
          <cell r="E182">
            <v>3</v>
          </cell>
          <cell r="F182">
            <v>92.801559448242202</v>
          </cell>
          <cell r="G182">
            <v>1358.38954636415</v>
          </cell>
          <cell r="H182">
            <v>426</v>
          </cell>
        </row>
        <row r="183">
          <cell r="A183" t="str">
            <v>POWIAT NOWY SĄCZ (WOJ. MAŁOPOLSKIE)</v>
          </cell>
          <cell r="B183" t="str">
            <v>BSK - Pełny katalog przestępstw</v>
          </cell>
          <cell r="C183">
            <v>2495</v>
          </cell>
          <cell r="D183">
            <v>1922</v>
          </cell>
          <cell r="E183">
            <v>24</v>
          </cell>
          <cell r="F183">
            <v>76.300117492675795</v>
          </cell>
          <cell r="G183">
            <v>2976.8651641153501</v>
          </cell>
          <cell r="H183">
            <v>0</v>
          </cell>
        </row>
        <row r="184">
          <cell r="A184" t="str">
            <v>POWIAT NYSKI (WOJ. OPOLSKIE)</v>
          </cell>
          <cell r="B184" t="str">
            <v>BSK - Pełny katalog przestępstw</v>
          </cell>
          <cell r="C184">
            <v>2647</v>
          </cell>
          <cell r="D184">
            <v>2079</v>
          </cell>
          <cell r="E184">
            <v>44</v>
          </cell>
          <cell r="F184">
            <v>77.257522583007798</v>
          </cell>
          <cell r="G184">
            <v>1940.71543261018</v>
          </cell>
          <cell r="H184">
            <v>756</v>
          </cell>
        </row>
        <row r="185">
          <cell r="A185" t="str">
            <v>POWIAT OBORNICKI (WOJ. WIELKOPOLSKIE)</v>
          </cell>
          <cell r="B185" t="str">
            <v>BSK - Pełny katalog przestępstw</v>
          </cell>
          <cell r="C185">
            <v>1004</v>
          </cell>
          <cell r="D185">
            <v>840</v>
          </cell>
          <cell r="E185">
            <v>6</v>
          </cell>
          <cell r="F185">
            <v>83.168319702148395</v>
          </cell>
          <cell r="G185">
            <v>1678.39649609656</v>
          </cell>
          <cell r="H185">
            <v>371</v>
          </cell>
        </row>
        <row r="186">
          <cell r="A186" t="str">
            <v>POWIAT OLECKI (WOJ. WARMIŃSKO-MAZURSKIE)</v>
          </cell>
          <cell r="B186" t="str">
            <v>BSK - Pełny katalog przestępstw</v>
          </cell>
          <cell r="C186">
            <v>486</v>
          </cell>
          <cell r="D186">
            <v>429</v>
          </cell>
          <cell r="E186">
            <v>2</v>
          </cell>
          <cell r="F186">
            <v>87.909835815429702</v>
          </cell>
          <cell r="G186">
            <v>1417.69493305329</v>
          </cell>
          <cell r="H186">
            <v>172</v>
          </cell>
        </row>
        <row r="187">
          <cell r="A187" t="str">
            <v>POWIAT OLESKI (WOJ. OPOLSKIE)</v>
          </cell>
          <cell r="B187" t="str">
            <v>BSK - Pełny katalog przestępstw</v>
          </cell>
          <cell r="C187">
            <v>1835</v>
          </cell>
          <cell r="D187">
            <v>1681</v>
          </cell>
          <cell r="E187">
            <v>6</v>
          </cell>
          <cell r="F187">
            <v>91.309074401855497</v>
          </cell>
          <cell r="G187">
            <v>2848.8922699538898</v>
          </cell>
          <cell r="H187">
            <v>641</v>
          </cell>
        </row>
        <row r="188">
          <cell r="A188" t="str">
            <v>POWIAT OLEŚNICKI (WOJ. DOLNOŚLĄSKIE)</v>
          </cell>
          <cell r="B188" t="str">
            <v>BSK - Pełny katalog przestępstw</v>
          </cell>
          <cell r="C188">
            <v>1530</v>
          </cell>
          <cell r="D188">
            <v>1131</v>
          </cell>
          <cell r="E188">
            <v>15</v>
          </cell>
          <cell r="F188">
            <v>73.203880310058594</v>
          </cell>
          <cell r="G188">
            <v>1428.70482771501</v>
          </cell>
          <cell r="H188">
            <v>461</v>
          </cell>
        </row>
        <row r="189">
          <cell r="A189" t="str">
            <v>POWIAT OLKUSKI (WOJ. MAŁOPOLSKIE)</v>
          </cell>
          <cell r="B189" t="str">
            <v>BSK - Pełny katalog przestępstw</v>
          </cell>
          <cell r="C189">
            <v>1792</v>
          </cell>
          <cell r="D189">
            <v>1417</v>
          </cell>
          <cell r="E189">
            <v>22</v>
          </cell>
          <cell r="F189">
            <v>78.114662170410199</v>
          </cell>
          <cell r="G189">
            <v>1604.9438000985199</v>
          </cell>
          <cell r="H189">
            <v>653</v>
          </cell>
        </row>
        <row r="190">
          <cell r="A190" t="str">
            <v>POWIAT OLSZTYN (WOJ. WARMIŃSKO-MAZURSKIE)</v>
          </cell>
          <cell r="B190" t="str">
            <v>BSK - Pełny katalog przestępstw</v>
          </cell>
          <cell r="C190">
            <v>3898</v>
          </cell>
          <cell r="D190">
            <v>2769</v>
          </cell>
          <cell r="E190">
            <v>12</v>
          </cell>
          <cell r="F190">
            <v>70.818412780761705</v>
          </cell>
          <cell r="G190">
            <v>2263.72579764684</v>
          </cell>
          <cell r="H190">
            <v>0</v>
          </cell>
        </row>
        <row r="191">
          <cell r="A191" t="str">
            <v>POWIAT OLSZTYŃSKI (WOJ. WARMIŃSKO-MAZURSKIE)</v>
          </cell>
          <cell r="B191" t="str">
            <v>BSK - Pełny katalog przestępstw</v>
          </cell>
          <cell r="C191">
            <v>1911</v>
          </cell>
          <cell r="D191">
            <v>1344</v>
          </cell>
          <cell r="E191">
            <v>2</v>
          </cell>
          <cell r="F191">
            <v>70.256141662597699</v>
          </cell>
          <cell r="G191">
            <v>1512.65692529327</v>
          </cell>
          <cell r="H191">
            <v>1194</v>
          </cell>
        </row>
        <row r="192">
          <cell r="A192" t="str">
            <v>POWIAT OPATOWSKI (WOJ. ŚWIĘTOKRZYSKIE)</v>
          </cell>
          <cell r="B192" t="str">
            <v>BSK - Pełny katalog przestępstw</v>
          </cell>
          <cell r="C192">
            <v>956</v>
          </cell>
          <cell r="D192">
            <v>864</v>
          </cell>
          <cell r="E192">
            <v>5</v>
          </cell>
          <cell r="F192">
            <v>89.906349182128906</v>
          </cell>
          <cell r="G192">
            <v>1826.6585142158399</v>
          </cell>
          <cell r="H192">
            <v>772</v>
          </cell>
        </row>
        <row r="193">
          <cell r="A193" t="str">
            <v>POWIAT OPOCZYŃSKI (WOJ. ŁÓDZKIE)</v>
          </cell>
          <cell r="B193" t="str">
            <v>BSK - Pełny katalog przestępstw</v>
          </cell>
          <cell r="C193">
            <v>1459</v>
          </cell>
          <cell r="D193">
            <v>1288</v>
          </cell>
          <cell r="E193">
            <v>6</v>
          </cell>
          <cell r="F193">
            <v>87.9180908203125</v>
          </cell>
          <cell r="G193">
            <v>1911.5874430061299</v>
          </cell>
          <cell r="H193">
            <v>679</v>
          </cell>
        </row>
        <row r="194">
          <cell r="A194" t="str">
            <v>POWIAT OPOLE (WOJ. OPOLSKIE)</v>
          </cell>
          <cell r="B194" t="str">
            <v>BSK - Pełny katalog przestępstw</v>
          </cell>
          <cell r="C194">
            <v>2529</v>
          </cell>
          <cell r="D194">
            <v>1435</v>
          </cell>
          <cell r="E194">
            <v>17</v>
          </cell>
          <cell r="F194">
            <v>56.362922668457003</v>
          </cell>
          <cell r="G194">
            <v>1972.5758143017599</v>
          </cell>
          <cell r="H194">
            <v>0</v>
          </cell>
        </row>
        <row r="195">
          <cell r="A195" t="str">
            <v>POWIAT OPOLSKI (WOJ. LUBELSKIE)</v>
          </cell>
          <cell r="B195" t="str">
            <v>BSK - Pełny katalog przestępstw</v>
          </cell>
          <cell r="C195">
            <v>792</v>
          </cell>
          <cell r="D195">
            <v>653</v>
          </cell>
          <cell r="E195">
            <v>3</v>
          </cell>
          <cell r="F195">
            <v>82.138366699218807</v>
          </cell>
          <cell r="G195">
            <v>1330.8463981448799</v>
          </cell>
          <cell r="H195">
            <v>466</v>
          </cell>
        </row>
        <row r="196">
          <cell r="A196" t="str">
            <v>POWIAT OPOLSKI (WOJ. OPOLSKIE)</v>
          </cell>
          <cell r="B196" t="str">
            <v>BSK - Pełny katalog przestępstw</v>
          </cell>
          <cell r="C196">
            <v>1352</v>
          </cell>
          <cell r="D196">
            <v>923</v>
          </cell>
          <cell r="E196">
            <v>6</v>
          </cell>
          <cell r="F196">
            <v>67.967597961425795</v>
          </cell>
          <cell r="G196">
            <v>1094.85208969365</v>
          </cell>
          <cell r="H196">
            <v>995</v>
          </cell>
        </row>
        <row r="197">
          <cell r="A197" t="str">
            <v>POWIAT OSTROWIECKI (WOJ. ŚWIĘTOKRZYSKIE)</v>
          </cell>
          <cell r="B197" t="str">
            <v>BSK - Pełny katalog przestępstw</v>
          </cell>
          <cell r="C197">
            <v>1616</v>
          </cell>
          <cell r="D197">
            <v>1323</v>
          </cell>
          <cell r="E197">
            <v>8</v>
          </cell>
          <cell r="F197">
            <v>81.465515136718807</v>
          </cell>
          <cell r="G197">
            <v>1475.6373730732701</v>
          </cell>
          <cell r="H197">
            <v>319</v>
          </cell>
        </row>
        <row r="198">
          <cell r="A198" t="str">
            <v>POWIAT OSTROWSKI (WOJ. MAZOWIECKIE)</v>
          </cell>
          <cell r="B198" t="str">
            <v>BSK - Pełny katalog przestępstw</v>
          </cell>
          <cell r="C198">
            <v>1656</v>
          </cell>
          <cell r="D198">
            <v>1432</v>
          </cell>
          <cell r="E198">
            <v>6</v>
          </cell>
          <cell r="F198">
            <v>86.1612548828125</v>
          </cell>
          <cell r="G198">
            <v>2282.3120813693899</v>
          </cell>
          <cell r="H198">
            <v>570</v>
          </cell>
        </row>
        <row r="199">
          <cell r="A199" t="str">
            <v>POWIAT OSTROWSKI (WOJ. WIELKOPOLSKIE)</v>
          </cell>
          <cell r="B199" t="str">
            <v>BSK - Pełny katalog przestępstw</v>
          </cell>
          <cell r="C199">
            <v>2472</v>
          </cell>
          <cell r="D199">
            <v>2000</v>
          </cell>
          <cell r="E199">
            <v>12</v>
          </cell>
          <cell r="F199">
            <v>80.515296936035199</v>
          </cell>
          <cell r="G199">
            <v>1530.40377400542</v>
          </cell>
          <cell r="H199">
            <v>1017</v>
          </cell>
        </row>
        <row r="200">
          <cell r="A200" t="str">
            <v>POWIAT OSTROŁĘCKI (WOJ. MAZOWIECKIE)</v>
          </cell>
          <cell r="B200" t="str">
            <v>BSK - Pełny katalog przestępstw</v>
          </cell>
          <cell r="C200">
            <v>756</v>
          </cell>
          <cell r="D200">
            <v>611</v>
          </cell>
          <cell r="E200">
            <v>2</v>
          </cell>
          <cell r="F200">
            <v>80.606857299804702</v>
          </cell>
          <cell r="G200">
            <v>852.14784088731597</v>
          </cell>
          <cell r="H200">
            <v>713</v>
          </cell>
        </row>
        <row r="201">
          <cell r="A201" t="str">
            <v>POWIAT OSTROŁĘKA (WOJ. MAZOWIECKIE)</v>
          </cell>
          <cell r="B201" t="str">
            <v>BSK - Pełny katalog przestępstw</v>
          </cell>
          <cell r="C201">
            <v>2330</v>
          </cell>
          <cell r="D201">
            <v>2093</v>
          </cell>
          <cell r="E201">
            <v>3</v>
          </cell>
          <cell r="F201">
            <v>89.712814331054702</v>
          </cell>
          <cell r="G201">
            <v>4474.6595993931396</v>
          </cell>
          <cell r="H201">
            <v>1</v>
          </cell>
        </row>
        <row r="202">
          <cell r="A202" t="str">
            <v>POWIAT OSTRZESZOWSKI (WOJ. WIELKOPOLSKIE)</v>
          </cell>
          <cell r="B202" t="str">
            <v>BSK - Pełny katalog przestępstw</v>
          </cell>
          <cell r="C202">
            <v>696</v>
          </cell>
          <cell r="D202">
            <v>544</v>
          </cell>
          <cell r="E202">
            <v>1</v>
          </cell>
          <cell r="F202">
            <v>78.048782348632798</v>
          </cell>
          <cell r="G202">
            <v>1256.22698722114</v>
          </cell>
          <cell r="H202">
            <v>416</v>
          </cell>
        </row>
        <row r="203">
          <cell r="A203" t="str">
            <v>POWIAT OSTRÓDZKI (WOJ. WARMIŃSKO-MAZURSKIE)</v>
          </cell>
          <cell r="B203" t="str">
            <v>BSK - Pełny katalog przestępstw</v>
          </cell>
          <cell r="C203">
            <v>1732</v>
          </cell>
          <cell r="D203">
            <v>1247</v>
          </cell>
          <cell r="E203">
            <v>9</v>
          </cell>
          <cell r="F203">
            <v>71.625503540039105</v>
          </cell>
          <cell r="G203">
            <v>1657.00399900503</v>
          </cell>
          <cell r="H203">
            <v>693</v>
          </cell>
        </row>
        <row r="204">
          <cell r="A204" t="str">
            <v>POWIAT OTWOCKI (WOJ. MAZOWIECKIE)</v>
          </cell>
          <cell r="B204" t="str">
            <v>BSK - Pełny katalog przestępstw</v>
          </cell>
          <cell r="C204">
            <v>2298</v>
          </cell>
          <cell r="D204">
            <v>1806</v>
          </cell>
          <cell r="E204">
            <v>4</v>
          </cell>
          <cell r="F204">
            <v>78.453521728515597</v>
          </cell>
          <cell r="G204">
            <v>1849.63095918417</v>
          </cell>
          <cell r="H204">
            <v>694</v>
          </cell>
        </row>
        <row r="205">
          <cell r="A205" t="str">
            <v>POWIAT OŁAWSKI (WOJ. DOLNOŚLĄSKIE)</v>
          </cell>
          <cell r="B205" t="str">
            <v>BSK - Pełny katalog przestępstw</v>
          </cell>
          <cell r="C205">
            <v>1754</v>
          </cell>
          <cell r="D205">
            <v>1382</v>
          </cell>
          <cell r="E205">
            <v>10</v>
          </cell>
          <cell r="F205">
            <v>78.344673156738295</v>
          </cell>
          <cell r="G205">
            <v>2286.1462664390101</v>
          </cell>
          <cell r="H205">
            <v>385</v>
          </cell>
        </row>
        <row r="206">
          <cell r="A206" t="str">
            <v>POWIAT OŚWIĘCIMSKI (WOJ. MAŁOPOLSKIE)</v>
          </cell>
          <cell r="B206" t="str">
            <v>BSK - Pełny katalog przestępstw</v>
          </cell>
          <cell r="C206">
            <v>2806</v>
          </cell>
          <cell r="D206">
            <v>2239</v>
          </cell>
          <cell r="E206">
            <v>14</v>
          </cell>
          <cell r="F206">
            <v>79.397163391113295</v>
          </cell>
          <cell r="G206">
            <v>1826.4424078316999</v>
          </cell>
          <cell r="H206">
            <v>623</v>
          </cell>
        </row>
        <row r="207">
          <cell r="A207" t="str">
            <v>POWIAT PABIANICKI (WOJ. ŁÓDZKIE)</v>
          </cell>
          <cell r="B207" t="str">
            <v>BSK - Pełny katalog przestępstw</v>
          </cell>
          <cell r="C207">
            <v>2476</v>
          </cell>
          <cell r="D207">
            <v>1964</v>
          </cell>
          <cell r="E207">
            <v>13</v>
          </cell>
          <cell r="F207">
            <v>78.907188415527301</v>
          </cell>
          <cell r="G207">
            <v>2076.1535817003301</v>
          </cell>
          <cell r="H207">
            <v>505</v>
          </cell>
        </row>
        <row r="208">
          <cell r="A208" t="str">
            <v>POWIAT PAJĘCZAŃSKI (WOJ. ŁÓDZKIE)</v>
          </cell>
          <cell r="B208" t="str">
            <v>BSK - Pełny katalog przestępstw</v>
          </cell>
          <cell r="C208">
            <v>427</v>
          </cell>
          <cell r="D208">
            <v>360</v>
          </cell>
          <cell r="E208">
            <v>0</v>
          </cell>
          <cell r="F208">
            <v>84.309135437011705</v>
          </cell>
          <cell r="G208">
            <v>831.43485795509901</v>
          </cell>
          <cell r="H208">
            <v>266</v>
          </cell>
        </row>
        <row r="209">
          <cell r="A209" t="str">
            <v>POWIAT PARCZEWSKI (WOJ. LUBELSKIE)</v>
          </cell>
          <cell r="B209" t="str">
            <v>BSK - Pełny katalog przestępstw</v>
          </cell>
          <cell r="C209">
            <v>620</v>
          </cell>
          <cell r="D209">
            <v>550</v>
          </cell>
          <cell r="E209">
            <v>2</v>
          </cell>
          <cell r="F209">
            <v>88.4244384765625</v>
          </cell>
          <cell r="G209">
            <v>1781.14855353501</v>
          </cell>
          <cell r="H209">
            <v>286</v>
          </cell>
        </row>
        <row r="210">
          <cell r="A210" t="str">
            <v>POWIAT PIASECZYŃSKI (WOJ. MAZOWIECKIE)</v>
          </cell>
          <cell r="B210" t="str">
            <v>BSK - Pełny katalog przestępstw</v>
          </cell>
          <cell r="C210">
            <v>3173</v>
          </cell>
          <cell r="D210">
            <v>1973</v>
          </cell>
          <cell r="E210">
            <v>36</v>
          </cell>
          <cell r="F210">
            <v>61.483329772949197</v>
          </cell>
          <cell r="G210">
            <v>1701.7054596160001</v>
          </cell>
          <cell r="H210">
            <v>1479</v>
          </cell>
        </row>
        <row r="211">
          <cell r="A211" t="str">
            <v>POWIAT PIEKARY ŚLĄSKIE (WOJ. ŚLĄSKIE)</v>
          </cell>
          <cell r="B211" t="str">
            <v>BSK - Pełny katalog przestępstw</v>
          </cell>
          <cell r="C211">
            <v>8298</v>
          </cell>
          <cell r="D211">
            <v>8099</v>
          </cell>
          <cell r="E211">
            <v>16</v>
          </cell>
          <cell r="F211">
            <v>97.414001464843807</v>
          </cell>
          <cell r="G211">
            <v>15063.1716526285</v>
          </cell>
          <cell r="H211">
            <v>0</v>
          </cell>
        </row>
        <row r="212">
          <cell r="A212" t="str">
            <v>POWIAT PILSKI (WOJ. WIELKOPOLSKIE)</v>
          </cell>
          <cell r="B212" t="str">
            <v>BSK - Pełny katalog przestępstw</v>
          </cell>
          <cell r="C212">
            <v>2476</v>
          </cell>
          <cell r="D212">
            <v>2046</v>
          </cell>
          <cell r="E212">
            <v>12</v>
          </cell>
          <cell r="F212">
            <v>82.234725952148395</v>
          </cell>
          <cell r="G212">
            <v>1817.1010046895301</v>
          </cell>
          <cell r="H212">
            <v>675</v>
          </cell>
        </row>
        <row r="213">
          <cell r="A213" t="str">
            <v>POWIAT PIOTRKOWSKI (WOJ. ŁÓDZKIE)</v>
          </cell>
          <cell r="B213" t="str">
            <v>BSK - Pełny katalog przestępstw</v>
          </cell>
          <cell r="C213">
            <v>962</v>
          </cell>
          <cell r="D213">
            <v>785</v>
          </cell>
          <cell r="E213">
            <v>2</v>
          </cell>
          <cell r="F213">
            <v>81.431533813476605</v>
          </cell>
          <cell r="G213">
            <v>1053.9231797366299</v>
          </cell>
          <cell r="H213">
            <v>846</v>
          </cell>
        </row>
        <row r="214">
          <cell r="A214" t="str">
            <v>POWIAT PIOTRKÓW TRYBUNALSKI (WOJ. ŁÓDZKIE)</v>
          </cell>
          <cell r="B214" t="str">
            <v>BSK - Pełny katalog przestępstw</v>
          </cell>
          <cell r="C214">
            <v>1633</v>
          </cell>
          <cell r="D214">
            <v>1114</v>
          </cell>
          <cell r="E214">
            <v>14</v>
          </cell>
          <cell r="F214">
            <v>67.638130187988295</v>
          </cell>
          <cell r="G214">
            <v>2225.7053291535999</v>
          </cell>
          <cell r="H214">
            <v>1</v>
          </cell>
        </row>
        <row r="215">
          <cell r="A215" t="str">
            <v>POWIAT PISKI (WOJ. WARMIŃSKO-MAZURSKIE)</v>
          </cell>
          <cell r="B215" t="str">
            <v>BSK - Pełny katalog przestępstw</v>
          </cell>
          <cell r="C215">
            <v>1073</v>
          </cell>
          <cell r="D215">
            <v>921</v>
          </cell>
          <cell r="E215">
            <v>4</v>
          </cell>
          <cell r="F215">
            <v>85.515319824218807</v>
          </cell>
          <cell r="G215">
            <v>1904.9140747053</v>
          </cell>
          <cell r="H215">
            <v>532</v>
          </cell>
        </row>
        <row r="216">
          <cell r="A216" t="str">
            <v>POWIAT PIŃCZOWSKI (WOJ. ŚWIĘTOKRZYSKIE)</v>
          </cell>
          <cell r="B216" t="str">
            <v>BSK - Pełny katalog przestępstw</v>
          </cell>
          <cell r="C216">
            <v>702</v>
          </cell>
          <cell r="D216">
            <v>601</v>
          </cell>
          <cell r="E216">
            <v>1</v>
          </cell>
          <cell r="F216">
            <v>85.490753173828097</v>
          </cell>
          <cell r="G216">
            <v>1795.39641943734</v>
          </cell>
          <cell r="H216">
            <v>353</v>
          </cell>
        </row>
        <row r="217">
          <cell r="A217" t="str">
            <v>POWIAT PLESZEWSKI (WOJ. WIELKOPOLSKIE)</v>
          </cell>
          <cell r="B217" t="str">
            <v>BSK - Pełny katalog przestępstw</v>
          </cell>
          <cell r="C217">
            <v>757</v>
          </cell>
          <cell r="D217">
            <v>621</v>
          </cell>
          <cell r="E217">
            <v>5</v>
          </cell>
          <cell r="F217">
            <v>81.496063232421903</v>
          </cell>
          <cell r="G217">
            <v>1199.2839150203599</v>
          </cell>
          <cell r="H217">
            <v>376</v>
          </cell>
        </row>
        <row r="218">
          <cell r="A218" t="str">
            <v>POWIAT PODDĘBICKI (WOJ. ŁÓDZKIE)</v>
          </cell>
          <cell r="B218" t="str">
            <v>BSK - Pełny katalog przestępstw</v>
          </cell>
          <cell r="C218">
            <v>508</v>
          </cell>
          <cell r="D218">
            <v>381</v>
          </cell>
          <cell r="E218">
            <v>0</v>
          </cell>
          <cell r="F218">
            <v>75</v>
          </cell>
          <cell r="G218">
            <v>1233.54863775436</v>
          </cell>
          <cell r="H218">
            <v>336</v>
          </cell>
        </row>
        <row r="219">
          <cell r="A219" t="str">
            <v>POWIAT POLICKI (WOJ. ZACHODNIOPOMORSKIE)</v>
          </cell>
          <cell r="B219" t="str">
            <v>BSK - Pełny katalog przestępstw</v>
          </cell>
          <cell r="C219">
            <v>1000</v>
          </cell>
          <cell r="D219">
            <v>744</v>
          </cell>
          <cell r="E219">
            <v>10</v>
          </cell>
          <cell r="F219">
            <v>73.663368225097699</v>
          </cell>
          <cell r="G219">
            <v>1250.5158377830901</v>
          </cell>
          <cell r="H219">
            <v>562</v>
          </cell>
        </row>
        <row r="220">
          <cell r="A220" t="str">
            <v>POWIAT POLKOWICKI (WOJ. DOLNOŚLĄSKIE)</v>
          </cell>
          <cell r="B220" t="str">
            <v>BSK - Pełny katalog przestępstw</v>
          </cell>
          <cell r="C220">
            <v>1877</v>
          </cell>
          <cell r="D220">
            <v>1417</v>
          </cell>
          <cell r="E220">
            <v>9</v>
          </cell>
          <cell r="F220">
            <v>75.132553100585895</v>
          </cell>
          <cell r="G220">
            <v>2981.82626930165</v>
          </cell>
          <cell r="H220">
            <v>596</v>
          </cell>
        </row>
        <row r="221">
          <cell r="A221" t="str">
            <v>POWIAT POZNAŃ (WOJ. WIELKOPOLSKIE)</v>
          </cell>
          <cell r="B221" t="str">
            <v>BSK - Pełny katalog przestępstw</v>
          </cell>
          <cell r="C221">
            <v>13748</v>
          </cell>
          <cell r="D221">
            <v>8006</v>
          </cell>
          <cell r="E221">
            <v>147</v>
          </cell>
          <cell r="F221">
            <v>57.617847442627003</v>
          </cell>
          <cell r="G221">
            <v>2565.87321435904</v>
          </cell>
          <cell r="H221">
            <v>0</v>
          </cell>
        </row>
        <row r="222">
          <cell r="A222" t="str">
            <v>POWIAT POZNAŃSKI (WOJ. WIELKOPOLSKIE)</v>
          </cell>
          <cell r="B222" t="str">
            <v>BSK - Pełny katalog przestępstw</v>
          </cell>
          <cell r="C222">
            <v>5260</v>
          </cell>
          <cell r="D222">
            <v>3325</v>
          </cell>
          <cell r="E222">
            <v>41</v>
          </cell>
          <cell r="F222">
            <v>62.724014282226598</v>
          </cell>
          <cell r="G222">
            <v>1333.19477570138</v>
          </cell>
          <cell r="H222">
            <v>3483</v>
          </cell>
        </row>
        <row r="223">
          <cell r="A223" t="str">
            <v>POWIAT PROSZOWICKI (WOJ. MAŁOPOLSKIE)</v>
          </cell>
          <cell r="B223" t="str">
            <v>BSK - Pełny katalog przestępstw</v>
          </cell>
          <cell r="C223">
            <v>313</v>
          </cell>
          <cell r="D223">
            <v>245</v>
          </cell>
          <cell r="E223">
            <v>2</v>
          </cell>
          <cell r="F223">
            <v>77.777778625488295</v>
          </cell>
          <cell r="G223">
            <v>721.74695044619205</v>
          </cell>
          <cell r="H223">
            <v>187</v>
          </cell>
        </row>
        <row r="224">
          <cell r="A224" t="str">
            <v>POWIAT PRUDNICKI (WOJ. OPOLSKIE)</v>
          </cell>
          <cell r="B224" t="str">
            <v>BSK - Pełny katalog przestępstw</v>
          </cell>
          <cell r="C224">
            <v>808</v>
          </cell>
          <cell r="D224">
            <v>658</v>
          </cell>
          <cell r="E224">
            <v>4</v>
          </cell>
          <cell r="F224">
            <v>81.034484863281193</v>
          </cell>
          <cell r="G224">
            <v>1460.4609127880699</v>
          </cell>
          <cell r="H224">
            <v>197</v>
          </cell>
        </row>
        <row r="225">
          <cell r="A225" t="str">
            <v>POWIAT PRUSZKOWSKI (WOJ. MAZOWIECKIE)</v>
          </cell>
          <cell r="B225" t="str">
            <v>BSK - Pełny katalog przestępstw</v>
          </cell>
          <cell r="C225">
            <v>3703</v>
          </cell>
          <cell r="D225">
            <v>2609</v>
          </cell>
          <cell r="E225">
            <v>17</v>
          </cell>
          <cell r="F225">
            <v>70.134407043457003</v>
          </cell>
          <cell r="G225">
            <v>2243.71209229334</v>
          </cell>
          <cell r="H225">
            <v>1182</v>
          </cell>
        </row>
        <row r="226">
          <cell r="A226" t="str">
            <v>POWIAT PRZASNYSKI (WOJ. MAZOWIECKIE)</v>
          </cell>
          <cell r="B226" t="str">
            <v>BSK - Pełny katalog przestępstw</v>
          </cell>
          <cell r="C226">
            <v>1051</v>
          </cell>
          <cell r="D226">
            <v>936</v>
          </cell>
          <cell r="E226">
            <v>0</v>
          </cell>
          <cell r="F226">
            <v>89.058036804199205</v>
          </cell>
          <cell r="G226">
            <v>1995.21603766421</v>
          </cell>
          <cell r="H226">
            <v>514</v>
          </cell>
        </row>
        <row r="227">
          <cell r="A227" t="str">
            <v>POWIAT PRZEMYSKI (WOJ. PODKARPACKIE)</v>
          </cell>
          <cell r="B227" t="str">
            <v>BSK - Pełny katalog przestępstw</v>
          </cell>
          <cell r="C227">
            <v>532</v>
          </cell>
          <cell r="D227">
            <v>357</v>
          </cell>
          <cell r="E227">
            <v>1</v>
          </cell>
          <cell r="F227">
            <v>66.979362487792997</v>
          </cell>
          <cell r="G227">
            <v>716.65274671983195</v>
          </cell>
          <cell r="H227">
            <v>532</v>
          </cell>
        </row>
        <row r="228">
          <cell r="A228" t="str">
            <v>POWIAT PRZEMYŚL (WOJ. PODKARPACKIE)</v>
          </cell>
          <cell r="B228" t="str">
            <v>BSK - Pełny katalog przestępstw</v>
          </cell>
          <cell r="C228">
            <v>885</v>
          </cell>
          <cell r="D228">
            <v>602</v>
          </cell>
          <cell r="E228">
            <v>5</v>
          </cell>
          <cell r="F228">
            <v>67.640449523925795</v>
          </cell>
          <cell r="G228">
            <v>1450.8434564501099</v>
          </cell>
          <cell r="H228">
            <v>0</v>
          </cell>
        </row>
        <row r="229">
          <cell r="A229" t="str">
            <v>POWIAT PRZEWORSKI (WOJ. PODKARPACKIE)</v>
          </cell>
          <cell r="B229" t="str">
            <v>BSK - Pełny katalog przestępstw</v>
          </cell>
          <cell r="C229">
            <v>783</v>
          </cell>
          <cell r="D229">
            <v>648</v>
          </cell>
          <cell r="E229">
            <v>2</v>
          </cell>
          <cell r="F229">
            <v>82.547767639160199</v>
          </cell>
          <cell r="G229">
            <v>999.31082012405204</v>
          </cell>
          <cell r="H229">
            <v>426</v>
          </cell>
        </row>
        <row r="230">
          <cell r="A230" t="str">
            <v>POWIAT PRZYSUSKI (WOJ. MAZOWIECKIE)</v>
          </cell>
          <cell r="B230" t="str">
            <v>BSK - Pełny katalog przestępstw</v>
          </cell>
          <cell r="C230">
            <v>422</v>
          </cell>
          <cell r="D230">
            <v>332</v>
          </cell>
          <cell r="E230">
            <v>3</v>
          </cell>
          <cell r="F230">
            <v>78.117645263671903</v>
          </cell>
          <cell r="G230">
            <v>1011.48102873852</v>
          </cell>
          <cell r="H230">
            <v>329</v>
          </cell>
        </row>
        <row r="231">
          <cell r="A231" t="str">
            <v>POWIAT PSZCZYŃSKI (WOJ. ŚLĄSKIE)</v>
          </cell>
          <cell r="B231" t="str">
            <v>BSK - Pełny katalog przestępstw</v>
          </cell>
          <cell r="C231">
            <v>1451</v>
          </cell>
          <cell r="D231">
            <v>1072</v>
          </cell>
          <cell r="E231">
            <v>5</v>
          </cell>
          <cell r="F231">
            <v>73.626373291015597</v>
          </cell>
          <cell r="G231">
            <v>1303.4026804642299</v>
          </cell>
          <cell r="H231">
            <v>995</v>
          </cell>
        </row>
        <row r="232">
          <cell r="A232" t="str">
            <v>POWIAT PUCKI (WOJ. POMORSKIE)</v>
          </cell>
          <cell r="B232" t="str">
            <v>BSK - Pełny katalog przestępstw</v>
          </cell>
          <cell r="C232">
            <v>1407</v>
          </cell>
          <cell r="D232">
            <v>952</v>
          </cell>
          <cell r="E232">
            <v>3</v>
          </cell>
          <cell r="F232">
            <v>67.517730712890597</v>
          </cell>
          <cell r="G232">
            <v>1632.1937751586399</v>
          </cell>
          <cell r="H232">
            <v>747</v>
          </cell>
        </row>
        <row r="233">
          <cell r="A233" t="str">
            <v>POWIAT PUŁAWSKI (WOJ. LUBELSKIE)</v>
          </cell>
          <cell r="B233" t="str">
            <v>BSK - Pełny katalog przestępstw</v>
          </cell>
          <cell r="C233">
            <v>1751</v>
          </cell>
          <cell r="D233">
            <v>1467</v>
          </cell>
          <cell r="E233">
            <v>8</v>
          </cell>
          <cell r="F233">
            <v>83.399658203125</v>
          </cell>
          <cell r="G233">
            <v>1543.5336430391101</v>
          </cell>
          <cell r="H233">
            <v>634</v>
          </cell>
        </row>
        <row r="234">
          <cell r="A234" t="str">
            <v>POWIAT PUŁTUSKI (WOJ. MAZOWIECKIE)</v>
          </cell>
          <cell r="B234" t="str">
            <v>BSK - Pełny katalog przestępstw</v>
          </cell>
          <cell r="C234">
            <v>1010</v>
          </cell>
          <cell r="D234">
            <v>831</v>
          </cell>
          <cell r="E234">
            <v>2</v>
          </cell>
          <cell r="F234">
            <v>82.1146240234375</v>
          </cell>
          <cell r="G234">
            <v>1947.4759939840301</v>
          </cell>
          <cell r="H234">
            <v>417</v>
          </cell>
        </row>
        <row r="235">
          <cell r="A235" t="str">
            <v>POWIAT PYRZYCKI (WOJ. ZACHODNIOPOMORSKIE)</v>
          </cell>
          <cell r="B235" t="str">
            <v>BSK - Pełny katalog przestępstw</v>
          </cell>
          <cell r="C235">
            <v>666</v>
          </cell>
          <cell r="D235">
            <v>562</v>
          </cell>
          <cell r="E235">
            <v>3</v>
          </cell>
          <cell r="F235">
            <v>84.0059814453125</v>
          </cell>
          <cell r="G235">
            <v>1686.84463806291</v>
          </cell>
          <cell r="H235">
            <v>315</v>
          </cell>
        </row>
        <row r="236">
          <cell r="A236" t="str">
            <v>POWIAT PŁOCK (WOJ. MAZOWIECKIE)</v>
          </cell>
          <cell r="B236" t="str">
            <v>BSK - Pełny katalog przestępstw</v>
          </cell>
          <cell r="C236">
            <v>2324</v>
          </cell>
          <cell r="D236">
            <v>1635</v>
          </cell>
          <cell r="E236">
            <v>8</v>
          </cell>
          <cell r="F236">
            <v>70.111495971679702</v>
          </cell>
          <cell r="G236">
            <v>1941.37449982875</v>
          </cell>
          <cell r="H236">
            <v>0</v>
          </cell>
        </row>
        <row r="237">
          <cell r="A237" t="str">
            <v>POWIAT PŁOCKI (WOJ. MAZOWIECKIE)</v>
          </cell>
          <cell r="B237" t="str">
            <v>BSK - Pełny katalog przestępstw</v>
          </cell>
          <cell r="C237">
            <v>1008</v>
          </cell>
          <cell r="D237">
            <v>824</v>
          </cell>
          <cell r="E237">
            <v>1</v>
          </cell>
          <cell r="F237">
            <v>81.665016174316406</v>
          </cell>
          <cell r="G237">
            <v>908.214475569211</v>
          </cell>
          <cell r="H237">
            <v>797</v>
          </cell>
        </row>
        <row r="238">
          <cell r="A238" t="str">
            <v>POWIAT PŁOŃSKI (WOJ. MAZOWIECKIE)</v>
          </cell>
          <cell r="B238" t="str">
            <v>BSK - Pełny katalog przestępstw</v>
          </cell>
          <cell r="C238">
            <v>1430</v>
          </cell>
          <cell r="D238">
            <v>1020</v>
          </cell>
          <cell r="E238">
            <v>5</v>
          </cell>
          <cell r="F238">
            <v>71.080139160156193</v>
          </cell>
          <cell r="G238">
            <v>1640.22802610601</v>
          </cell>
          <cell r="H238">
            <v>708</v>
          </cell>
        </row>
        <row r="239">
          <cell r="A239" t="str">
            <v>POWIAT RACIBORSKI (WOJ. ŚLĄSKIE)</v>
          </cell>
          <cell r="B239" t="str">
            <v>BSK - Pełny katalog przestępstw</v>
          </cell>
          <cell r="C239">
            <v>2157</v>
          </cell>
          <cell r="D239">
            <v>1747</v>
          </cell>
          <cell r="E239">
            <v>8</v>
          </cell>
          <cell r="F239">
            <v>80.692840576171903</v>
          </cell>
          <cell r="G239">
            <v>1990.0727017751001</v>
          </cell>
          <cell r="H239">
            <v>838</v>
          </cell>
        </row>
        <row r="240">
          <cell r="A240" t="str">
            <v>POWIAT RADOM (WOJ. MAZOWIECKIE)</v>
          </cell>
          <cell r="B240" t="str">
            <v>BSK - Pełny katalog przestępstw</v>
          </cell>
          <cell r="C240">
            <v>4590</v>
          </cell>
          <cell r="D240">
            <v>3344</v>
          </cell>
          <cell r="E240">
            <v>29</v>
          </cell>
          <cell r="F240">
            <v>72.396621704101605</v>
          </cell>
          <cell r="G240">
            <v>2162.7479621165699</v>
          </cell>
          <cell r="H240">
            <v>1</v>
          </cell>
        </row>
        <row r="241">
          <cell r="A241" t="str">
            <v>POWIAT RADOMSKI (WOJ. MAZOWIECKIE)</v>
          </cell>
          <cell r="B241" t="str">
            <v>BSK - Pełny katalog przestępstw</v>
          </cell>
          <cell r="C241">
            <v>1560</v>
          </cell>
          <cell r="D241">
            <v>1185</v>
          </cell>
          <cell r="E241">
            <v>12</v>
          </cell>
          <cell r="F241">
            <v>75.381675720214801</v>
          </cell>
          <cell r="G241">
            <v>1025.03449635324</v>
          </cell>
          <cell r="H241">
            <v>1212</v>
          </cell>
        </row>
        <row r="242">
          <cell r="A242" t="str">
            <v>POWIAT RADOMSZCZAŃSKI (WOJ. ŁÓDZKIE)</v>
          </cell>
          <cell r="B242" t="str">
            <v>BSK - Pełny katalog przestępstw</v>
          </cell>
          <cell r="C242">
            <v>1901</v>
          </cell>
          <cell r="D242">
            <v>1625</v>
          </cell>
          <cell r="E242">
            <v>11</v>
          </cell>
          <cell r="F242">
            <v>84.989540100097699</v>
          </cell>
          <cell r="G242">
            <v>1682.8072163305801</v>
          </cell>
          <cell r="H242">
            <v>654</v>
          </cell>
        </row>
        <row r="243">
          <cell r="A243" t="str">
            <v>POWIAT RADZIEJOWSKI (WOJ. KUJAWSKO-POMORSKIE)</v>
          </cell>
          <cell r="B243" t="str">
            <v>BSK - Pełny katalog przestępstw</v>
          </cell>
          <cell r="C243">
            <v>461</v>
          </cell>
          <cell r="D243">
            <v>411</v>
          </cell>
          <cell r="E243">
            <v>1</v>
          </cell>
          <cell r="F243">
            <v>88.961036682128906</v>
          </cell>
          <cell r="G243">
            <v>1136.98021999704</v>
          </cell>
          <cell r="H243">
            <v>280</v>
          </cell>
        </row>
        <row r="244">
          <cell r="A244" t="str">
            <v>POWIAT RADZYŃSKI (WOJ. LUBELSKIE)</v>
          </cell>
          <cell r="B244" t="str">
            <v>BSK - Pełny katalog przestępstw</v>
          </cell>
          <cell r="C244">
            <v>602</v>
          </cell>
          <cell r="D244">
            <v>525</v>
          </cell>
          <cell r="E244">
            <v>0</v>
          </cell>
          <cell r="F244">
            <v>87.209304809570298</v>
          </cell>
          <cell r="G244">
            <v>1019.35418324669</v>
          </cell>
          <cell r="H244">
            <v>411</v>
          </cell>
        </row>
        <row r="245">
          <cell r="A245" t="str">
            <v>POWIAT RAWICKI (WOJ. WIELKOPOLSKIE)</v>
          </cell>
          <cell r="B245" t="str">
            <v>BSK - Pełny katalog przestępstw</v>
          </cell>
          <cell r="C245">
            <v>1404</v>
          </cell>
          <cell r="D245">
            <v>1317</v>
          </cell>
          <cell r="E245">
            <v>2</v>
          </cell>
          <cell r="F245">
            <v>93.669982910156193</v>
          </cell>
          <cell r="G245">
            <v>2326.6604799151501</v>
          </cell>
          <cell r="H245">
            <v>331</v>
          </cell>
        </row>
        <row r="246">
          <cell r="A246" t="str">
            <v>POWIAT RAWSKI (WOJ. ŁÓDZKIE)</v>
          </cell>
          <cell r="B246" t="str">
            <v>BSK - Pełny katalog przestępstw</v>
          </cell>
          <cell r="C246">
            <v>1049</v>
          </cell>
          <cell r="D246">
            <v>925</v>
          </cell>
          <cell r="E246">
            <v>1</v>
          </cell>
          <cell r="F246">
            <v>88.095237731933594</v>
          </cell>
          <cell r="G246">
            <v>2156.4838417893302</v>
          </cell>
          <cell r="H246">
            <v>356</v>
          </cell>
        </row>
        <row r="247">
          <cell r="A247" t="str">
            <v>POWIAT ROPCZYCKO-SĘDZISZOWSKI (WOJ. PODKARPACKIE)</v>
          </cell>
          <cell r="B247" t="str">
            <v>BSK - Pełny katalog przestępstw</v>
          </cell>
          <cell r="C247">
            <v>970</v>
          </cell>
          <cell r="D247">
            <v>812</v>
          </cell>
          <cell r="E247">
            <v>4</v>
          </cell>
          <cell r="F247">
            <v>83.3675537109375</v>
          </cell>
          <cell r="G247">
            <v>1303.48312190927</v>
          </cell>
          <cell r="H247">
            <v>456</v>
          </cell>
        </row>
        <row r="248">
          <cell r="A248" t="str">
            <v>POWIAT RUDA ŚLĄSKA (WOJ. ŚLĄSKIE)</v>
          </cell>
          <cell r="B248" t="str">
            <v>BSK - Pełny katalog przestępstw</v>
          </cell>
          <cell r="C248">
            <v>12619</v>
          </cell>
          <cell r="D248">
            <v>12083</v>
          </cell>
          <cell r="E248">
            <v>40</v>
          </cell>
          <cell r="F248">
            <v>95.449874877929702</v>
          </cell>
          <cell r="G248">
            <v>9169.1856071615402</v>
          </cell>
          <cell r="H248">
            <v>0</v>
          </cell>
        </row>
        <row r="249">
          <cell r="A249" t="str">
            <v>POWIAT RYBNICKI (WOJ. ŚLĄSKIE)</v>
          </cell>
          <cell r="B249" t="str">
            <v>BSK - Pełny katalog przestępstw</v>
          </cell>
          <cell r="C249">
            <v>977</v>
          </cell>
          <cell r="D249">
            <v>776</v>
          </cell>
          <cell r="E249">
            <v>0</v>
          </cell>
          <cell r="F249">
            <v>79.426818847656193</v>
          </cell>
          <cell r="G249">
            <v>1250.19194349184</v>
          </cell>
          <cell r="H249">
            <v>582</v>
          </cell>
        </row>
        <row r="250">
          <cell r="A250" t="str">
            <v>POWIAT RYBNIK (WOJ. ŚLĄSKIE)</v>
          </cell>
          <cell r="B250" t="str">
            <v>BSK - Pełny katalog przestępstw</v>
          </cell>
          <cell r="C250">
            <v>2708</v>
          </cell>
          <cell r="D250">
            <v>2060</v>
          </cell>
          <cell r="E250">
            <v>6</v>
          </cell>
          <cell r="F250">
            <v>75.902725219726605</v>
          </cell>
          <cell r="G250">
            <v>1957.7932171285199</v>
          </cell>
          <cell r="H250">
            <v>2</v>
          </cell>
        </row>
        <row r="251">
          <cell r="A251" t="str">
            <v>POWIAT RYCKI (WOJ. LUBELSKIE)</v>
          </cell>
          <cell r="B251" t="str">
            <v>BSK - Pełny katalog przestępstw</v>
          </cell>
          <cell r="C251">
            <v>850</v>
          </cell>
          <cell r="D251">
            <v>743</v>
          </cell>
          <cell r="E251">
            <v>7</v>
          </cell>
          <cell r="F251">
            <v>86.697784423828097</v>
          </cell>
          <cell r="G251">
            <v>1520.05579498918</v>
          </cell>
          <cell r="H251">
            <v>319</v>
          </cell>
        </row>
        <row r="252">
          <cell r="A252" t="str">
            <v>POWIAT RYPIŃSKI (WOJ. KUJAWSKO-POMORSKIE)</v>
          </cell>
          <cell r="B252" t="str">
            <v>BSK - Pełny katalog przestępstw</v>
          </cell>
          <cell r="C252">
            <v>653</v>
          </cell>
          <cell r="D252">
            <v>561</v>
          </cell>
          <cell r="E252">
            <v>3</v>
          </cell>
          <cell r="F252">
            <v>85.518295288085895</v>
          </cell>
          <cell r="G252">
            <v>1497.0883580173299</v>
          </cell>
          <cell r="H252">
            <v>242</v>
          </cell>
        </row>
        <row r="253">
          <cell r="A253" t="str">
            <v>POWIAT RZESZOWSKI (WOJ. PODKARPACKIE)</v>
          </cell>
          <cell r="B253" t="str">
            <v>BSK - Pełny katalog przestępstw</v>
          </cell>
          <cell r="C253">
            <v>1247</v>
          </cell>
          <cell r="D253">
            <v>830</v>
          </cell>
          <cell r="E253">
            <v>1</v>
          </cell>
          <cell r="F253">
            <v>66.506408691406193</v>
          </cell>
          <cell r="G253">
            <v>739.55899272895499</v>
          </cell>
          <cell r="H253">
            <v>948</v>
          </cell>
        </row>
        <row r="254">
          <cell r="A254" t="str">
            <v>POWIAT RZESZÓW (WOJ. PODKARPACKIE)</v>
          </cell>
          <cell r="B254" t="str">
            <v>BSK - Pełny katalog przestępstw</v>
          </cell>
          <cell r="C254">
            <v>3368</v>
          </cell>
          <cell r="D254">
            <v>2103</v>
          </cell>
          <cell r="E254">
            <v>24</v>
          </cell>
          <cell r="F254">
            <v>61.998821258544901</v>
          </cell>
          <cell r="G254">
            <v>1728.18981353201</v>
          </cell>
          <cell r="H254">
            <v>0</v>
          </cell>
        </row>
        <row r="255">
          <cell r="A255" t="str">
            <v>POWIAT SANDOMIERSKI (WOJ. ŚWIĘTOKRZYSKIE)</v>
          </cell>
          <cell r="B255" t="str">
            <v>BSK - Pełny katalog przestępstw</v>
          </cell>
          <cell r="C255">
            <v>870</v>
          </cell>
          <cell r="D255">
            <v>714</v>
          </cell>
          <cell r="E255">
            <v>1</v>
          </cell>
          <cell r="F255">
            <v>81.974739074707003</v>
          </cell>
          <cell r="G255">
            <v>1124.7285138070099</v>
          </cell>
          <cell r="H255">
            <v>387</v>
          </cell>
        </row>
        <row r="256">
          <cell r="A256" t="str">
            <v>POWIAT SANOCKI (WOJ. PODKARPACKIE)</v>
          </cell>
          <cell r="B256" t="str">
            <v>BSK - Pełny katalog przestępstw</v>
          </cell>
          <cell r="C256">
            <v>1650</v>
          </cell>
          <cell r="D256">
            <v>1338</v>
          </cell>
          <cell r="E256">
            <v>15</v>
          </cell>
          <cell r="F256">
            <v>80.360359191894503</v>
          </cell>
          <cell r="G256">
            <v>1746.53075481884</v>
          </cell>
          <cell r="H256">
            <v>470</v>
          </cell>
        </row>
        <row r="257">
          <cell r="A257" t="str">
            <v>POWIAT SEJNEŃSKI (WOJ. PODLASKIE)</v>
          </cell>
          <cell r="B257" t="str">
            <v>BSK - Pełny katalog przestępstw</v>
          </cell>
          <cell r="C257">
            <v>239</v>
          </cell>
          <cell r="D257">
            <v>211</v>
          </cell>
          <cell r="E257">
            <v>1</v>
          </cell>
          <cell r="F257">
            <v>87.916664123535199</v>
          </cell>
          <cell r="G257">
            <v>1194.88051194881</v>
          </cell>
          <cell r="H257">
            <v>170</v>
          </cell>
        </row>
        <row r="258">
          <cell r="A258" t="str">
            <v>POWIAT SIEDLCE (WOJ. MAZOWIECKIE)</v>
          </cell>
          <cell r="B258" t="str">
            <v>BSK - Pełny katalog przestępstw</v>
          </cell>
          <cell r="C258">
            <v>1821</v>
          </cell>
          <cell r="D258">
            <v>1366</v>
          </cell>
          <cell r="E258">
            <v>2</v>
          </cell>
          <cell r="F258">
            <v>74.931434631347699</v>
          </cell>
          <cell r="G258">
            <v>2334.9147326580301</v>
          </cell>
          <cell r="H258">
            <v>0</v>
          </cell>
        </row>
        <row r="259">
          <cell r="A259" t="str">
            <v>POWIAT SIEDLECKI (WOJ. MAZOWIECKIE)</v>
          </cell>
          <cell r="B259" t="str">
            <v>BSK - Pełny katalog przestępstw</v>
          </cell>
          <cell r="C259">
            <v>766</v>
          </cell>
          <cell r="D259">
            <v>608</v>
          </cell>
          <cell r="E259">
            <v>7</v>
          </cell>
          <cell r="F259">
            <v>78.654594421386705</v>
          </cell>
          <cell r="G259">
            <v>942.59521319141095</v>
          </cell>
          <cell r="H259">
            <v>744</v>
          </cell>
        </row>
        <row r="260">
          <cell r="A260" t="str">
            <v>POWIAT SIEMIANOWICE ŚLĄSKIE (WOJ. ŚLĄSKIE)</v>
          </cell>
          <cell r="B260" t="str">
            <v>BSK - Pełny katalog przestępstw</v>
          </cell>
          <cell r="C260">
            <v>1840</v>
          </cell>
          <cell r="D260">
            <v>1466</v>
          </cell>
          <cell r="E260">
            <v>11</v>
          </cell>
          <cell r="F260">
            <v>79.200431823730497</v>
          </cell>
          <cell r="G260">
            <v>2747.7860908262801</v>
          </cell>
          <cell r="H260">
            <v>0</v>
          </cell>
        </row>
        <row r="261">
          <cell r="A261" t="str">
            <v>POWIAT SIEMIATYCKI (WOJ. PODLASKIE)</v>
          </cell>
          <cell r="B261" t="str">
            <v>BSK - Pełny katalog przestępstw</v>
          </cell>
          <cell r="C261">
            <v>566</v>
          </cell>
          <cell r="D261">
            <v>513</v>
          </cell>
          <cell r="E261">
            <v>0</v>
          </cell>
          <cell r="F261">
            <v>90.636039733886705</v>
          </cell>
          <cell r="G261">
            <v>1275.7517017535999</v>
          </cell>
          <cell r="H261">
            <v>282</v>
          </cell>
        </row>
        <row r="262">
          <cell r="A262" t="str">
            <v>POWIAT SIERADZKI (WOJ. ŁÓDZKIE)</v>
          </cell>
          <cell r="B262" t="str">
            <v>BSK - Pełny katalog przestępstw</v>
          </cell>
          <cell r="C262">
            <v>1589</v>
          </cell>
          <cell r="D262">
            <v>1247</v>
          </cell>
          <cell r="E262">
            <v>4</v>
          </cell>
          <cell r="F262">
            <v>78.279975891113295</v>
          </cell>
          <cell r="G262">
            <v>1347.2723881229799</v>
          </cell>
          <cell r="H262">
            <v>806</v>
          </cell>
        </row>
        <row r="263">
          <cell r="A263" t="str">
            <v>POWIAT SIERPECKI (WOJ. MAZOWIECKIE)</v>
          </cell>
          <cell r="B263" t="str">
            <v>BSK - Pełny katalog przestępstw</v>
          </cell>
          <cell r="C263">
            <v>1492</v>
          </cell>
          <cell r="D263">
            <v>1384</v>
          </cell>
          <cell r="E263">
            <v>4</v>
          </cell>
          <cell r="F263">
            <v>92.513366699218807</v>
          </cell>
          <cell r="G263">
            <v>2864.9883825873198</v>
          </cell>
          <cell r="H263">
            <v>511</v>
          </cell>
        </row>
        <row r="264">
          <cell r="A264" t="str">
            <v>POWIAT SKARŻYSKI (WOJ. ŚWIĘTOKRZYSKIE)</v>
          </cell>
          <cell r="B264" t="str">
            <v>BSK - Pełny katalog przestępstw</v>
          </cell>
          <cell r="C264">
            <v>1393</v>
          </cell>
          <cell r="D264">
            <v>1123</v>
          </cell>
          <cell r="E264">
            <v>5</v>
          </cell>
          <cell r="F264">
            <v>80.329040527343807</v>
          </cell>
          <cell r="G264">
            <v>1873.74736020876</v>
          </cell>
          <cell r="H264">
            <v>222</v>
          </cell>
        </row>
        <row r="265">
          <cell r="A265" t="str">
            <v>POWIAT SKIERNIEWICE (WOJ. ŁÓDZKIE)</v>
          </cell>
          <cell r="B265" t="str">
            <v>BSK - Pełny katalog przestępstw</v>
          </cell>
          <cell r="C265">
            <v>1015</v>
          </cell>
          <cell r="D265">
            <v>666</v>
          </cell>
          <cell r="E265">
            <v>2</v>
          </cell>
          <cell r="F265">
            <v>65.486724853515597</v>
          </cell>
          <cell r="G265">
            <v>2109.92391801438</v>
          </cell>
          <cell r="H265">
            <v>2</v>
          </cell>
        </row>
        <row r="266">
          <cell r="A266" t="str">
            <v>POWIAT SKIERNIEWICKI (WOJ. ŁÓDZKIE)</v>
          </cell>
          <cell r="B266" t="str">
            <v>BSK - Pełny katalog przestępstw</v>
          </cell>
          <cell r="C266">
            <v>425</v>
          </cell>
          <cell r="D266">
            <v>276</v>
          </cell>
          <cell r="E266">
            <v>1</v>
          </cell>
          <cell r="F266">
            <v>64.788734436035199</v>
          </cell>
          <cell r="G266">
            <v>1112.47807763788</v>
          </cell>
          <cell r="H266">
            <v>424</v>
          </cell>
        </row>
        <row r="267">
          <cell r="A267" t="str">
            <v>POWIAT SOCHACZEWSKI (WOJ. MAZOWIECKIE)</v>
          </cell>
          <cell r="B267" t="str">
            <v>BSK - Pełny katalog przestępstw</v>
          </cell>
          <cell r="C267">
            <v>1419</v>
          </cell>
          <cell r="D267">
            <v>1009</v>
          </cell>
          <cell r="E267">
            <v>5</v>
          </cell>
          <cell r="F267">
            <v>70.856742858886705</v>
          </cell>
          <cell r="G267">
            <v>1668.9405344373399</v>
          </cell>
          <cell r="H267">
            <v>648</v>
          </cell>
        </row>
        <row r="268">
          <cell r="A268" t="str">
            <v>POWIAT SOKOŁOWSKI (WOJ. MAZOWIECKIE)</v>
          </cell>
          <cell r="B268" t="str">
            <v>BSK - Pełny katalog przestępstw</v>
          </cell>
          <cell r="C268">
            <v>919</v>
          </cell>
          <cell r="D268">
            <v>706</v>
          </cell>
          <cell r="E268">
            <v>0</v>
          </cell>
          <cell r="F268">
            <v>76.8226318359375</v>
          </cell>
          <cell r="G268">
            <v>1702.10401540969</v>
          </cell>
          <cell r="H268">
            <v>422</v>
          </cell>
        </row>
        <row r="269">
          <cell r="A269" t="str">
            <v>POWIAT SOKÓLSKI (WOJ. PODLASKIE)</v>
          </cell>
          <cell r="B269" t="str">
            <v>BSK - Pełny katalog przestępstw</v>
          </cell>
          <cell r="C269">
            <v>1011</v>
          </cell>
          <cell r="D269">
            <v>925</v>
          </cell>
          <cell r="E269">
            <v>4</v>
          </cell>
          <cell r="F269">
            <v>91.133003234863295</v>
          </cell>
          <cell r="G269">
            <v>1507.7175452986401</v>
          </cell>
          <cell r="H269">
            <v>433</v>
          </cell>
        </row>
        <row r="270">
          <cell r="A270" t="str">
            <v>POWIAT SOPOT (WOJ. POMORSKIE)</v>
          </cell>
          <cell r="B270" t="str">
            <v>BSK - Pełny katalog przestępstw</v>
          </cell>
          <cell r="C270">
            <v>1637</v>
          </cell>
          <cell r="D270">
            <v>1216</v>
          </cell>
          <cell r="E270">
            <v>7</v>
          </cell>
          <cell r="F270">
            <v>73.965934753417997</v>
          </cell>
          <cell r="G270">
            <v>4569.1796689647499</v>
          </cell>
          <cell r="H270">
            <v>0</v>
          </cell>
        </row>
        <row r="271">
          <cell r="A271" t="str">
            <v>POWIAT SOSNOWIEC (WOJ. ŚLĄSKIE)</v>
          </cell>
          <cell r="B271" t="str">
            <v>BSK - Pełny katalog przestępstw</v>
          </cell>
          <cell r="C271">
            <v>5812</v>
          </cell>
          <cell r="D271">
            <v>4426</v>
          </cell>
          <cell r="E271">
            <v>39</v>
          </cell>
          <cell r="F271">
            <v>75.645187377929702</v>
          </cell>
          <cell r="G271">
            <v>2889.8026561124898</v>
          </cell>
          <cell r="H271">
            <v>0</v>
          </cell>
        </row>
        <row r="272">
          <cell r="A272" t="str">
            <v>POWIAT STALOWOWOLSKI (WOJ. PODKARPACKIE)</v>
          </cell>
          <cell r="B272" t="str">
            <v>BSK - Pełny katalog przestępstw</v>
          </cell>
          <cell r="C272">
            <v>1454</v>
          </cell>
          <cell r="D272">
            <v>1071</v>
          </cell>
          <cell r="E272">
            <v>3</v>
          </cell>
          <cell r="F272">
            <v>73.507209777832003</v>
          </cell>
          <cell r="G272">
            <v>1368.1872929840399</v>
          </cell>
          <cell r="H272">
            <v>370</v>
          </cell>
        </row>
        <row r="273">
          <cell r="A273" t="str">
            <v>POWIAT STARACHOWICKI (WOJ. ŚWIĘTOKRZYSKIE)</v>
          </cell>
          <cell r="B273" t="str">
            <v>BSK - Pełny katalog przestępstw</v>
          </cell>
          <cell r="C273">
            <v>2104</v>
          </cell>
          <cell r="D273">
            <v>1777</v>
          </cell>
          <cell r="E273">
            <v>2</v>
          </cell>
          <cell r="F273">
            <v>84.377967834472699</v>
          </cell>
          <cell r="G273">
            <v>2339.7275507367199</v>
          </cell>
          <cell r="H273">
            <v>504</v>
          </cell>
        </row>
        <row r="274">
          <cell r="A274" t="str">
            <v>POWIAT STARGARDZKI (WOJ. ZACHODNIOPOMORSKIE)</v>
          </cell>
          <cell r="B274" t="str">
            <v>BSK - Pełny katalog przestępstw</v>
          </cell>
          <cell r="C274">
            <v>2542</v>
          </cell>
          <cell r="D274">
            <v>1791</v>
          </cell>
          <cell r="E274">
            <v>8</v>
          </cell>
          <cell r="F274">
            <v>70.235290527343807</v>
          </cell>
          <cell r="G274">
            <v>2116.78102724669</v>
          </cell>
          <cell r="H274">
            <v>624</v>
          </cell>
        </row>
        <row r="275">
          <cell r="A275" t="str">
            <v>POWIAT STAROGARDZKI (WOJ. POMORSKIE)</v>
          </cell>
          <cell r="B275" t="str">
            <v>BSK - Pełny katalog przestępstw</v>
          </cell>
          <cell r="C275">
            <v>2245</v>
          </cell>
          <cell r="D275">
            <v>1725</v>
          </cell>
          <cell r="E275">
            <v>21</v>
          </cell>
          <cell r="F275">
            <v>76.125328063964801</v>
          </cell>
          <cell r="G275">
            <v>1753.1529420951899</v>
          </cell>
          <cell r="H275">
            <v>782</v>
          </cell>
        </row>
        <row r="276">
          <cell r="A276" t="str">
            <v>POWIAT STASZOWSKI (WOJ. ŚWIĘTOKRZYSKIE)</v>
          </cell>
          <cell r="B276" t="str">
            <v>BSK - Pełny katalog przestępstw</v>
          </cell>
          <cell r="C276">
            <v>1041</v>
          </cell>
          <cell r="D276">
            <v>889</v>
          </cell>
          <cell r="E276">
            <v>3</v>
          </cell>
          <cell r="F276">
            <v>85.153259277343807</v>
          </cell>
          <cell r="G276">
            <v>1445.8333333333301</v>
          </cell>
          <cell r="H276">
            <v>664</v>
          </cell>
        </row>
        <row r="277">
          <cell r="A277" t="str">
            <v>POWIAT STRZELECKI (WOJ. OPOLSKIE)</v>
          </cell>
          <cell r="B277" t="str">
            <v>BSK - Pełny katalog przestępstw</v>
          </cell>
          <cell r="C277">
            <v>913</v>
          </cell>
          <cell r="D277">
            <v>607</v>
          </cell>
          <cell r="E277">
            <v>1</v>
          </cell>
          <cell r="F277">
            <v>66.411376953125</v>
          </cell>
          <cell r="G277">
            <v>1226.1616975557299</v>
          </cell>
          <cell r="H277">
            <v>332</v>
          </cell>
        </row>
        <row r="278">
          <cell r="A278" t="str">
            <v>POWIAT STRZELECKO-DREZDENECKI (WOJ. LUBUSKIE)</v>
          </cell>
          <cell r="B278" t="str">
            <v>BSK - Pełny katalog przestępstw</v>
          </cell>
          <cell r="C278">
            <v>1024</v>
          </cell>
          <cell r="D278">
            <v>800</v>
          </cell>
          <cell r="E278">
            <v>0</v>
          </cell>
          <cell r="F278">
            <v>78.125</v>
          </cell>
          <cell r="G278">
            <v>2083.1638050288898</v>
          </cell>
          <cell r="H278">
            <v>402</v>
          </cell>
        </row>
        <row r="279">
          <cell r="A279" t="str">
            <v>POWIAT STRZELIŃSKI (WOJ. DOLNOŚLĄSKIE)</v>
          </cell>
          <cell r="B279" t="str">
            <v>BSK - Pełny katalog przestępstw</v>
          </cell>
          <cell r="C279">
            <v>816</v>
          </cell>
          <cell r="D279">
            <v>561</v>
          </cell>
          <cell r="E279">
            <v>2</v>
          </cell>
          <cell r="F279">
            <v>68.5819091796875</v>
          </cell>
          <cell r="G279">
            <v>1866.72157024226</v>
          </cell>
          <cell r="H279">
            <v>407</v>
          </cell>
        </row>
        <row r="280">
          <cell r="A280" t="str">
            <v>POWIAT STRZYŻOWSKI (WOJ. PODKARPACKIE)</v>
          </cell>
          <cell r="B280" t="str">
            <v>BSK - Pełny katalog przestępstw</v>
          </cell>
          <cell r="C280">
            <v>408</v>
          </cell>
          <cell r="D280">
            <v>293</v>
          </cell>
          <cell r="E280">
            <v>3</v>
          </cell>
          <cell r="F280">
            <v>71.289535522460895</v>
          </cell>
          <cell r="G280">
            <v>663.36070238191996</v>
          </cell>
          <cell r="H280">
            <v>295</v>
          </cell>
        </row>
        <row r="281">
          <cell r="A281" t="str">
            <v>POWIAT SULĘCIŃSKI (WOJ. LUBUSKIE)</v>
          </cell>
          <cell r="B281" t="str">
            <v>BSK - Pełny katalog przestępstw</v>
          </cell>
          <cell r="C281">
            <v>1041</v>
          </cell>
          <cell r="D281">
            <v>859</v>
          </cell>
          <cell r="E281">
            <v>1</v>
          </cell>
          <cell r="F281">
            <v>82.4376220703125</v>
          </cell>
          <cell r="G281">
            <v>2954.1971735058701</v>
          </cell>
          <cell r="H281">
            <v>413</v>
          </cell>
        </row>
        <row r="282">
          <cell r="A282" t="str">
            <v>POWIAT SUSKI (WOJ. MAŁOPOLSKIE)</v>
          </cell>
          <cell r="B282" t="str">
            <v>BSK - Pełny katalog przestępstw</v>
          </cell>
          <cell r="C282">
            <v>957</v>
          </cell>
          <cell r="D282">
            <v>723</v>
          </cell>
          <cell r="E282">
            <v>12</v>
          </cell>
          <cell r="F282">
            <v>74.613006591796903</v>
          </cell>
          <cell r="G282">
            <v>1137.1197718631199</v>
          </cell>
          <cell r="H282">
            <v>599</v>
          </cell>
        </row>
        <row r="283">
          <cell r="A283" t="str">
            <v>POWIAT SUWALSKI (WOJ. PODLASKIE)</v>
          </cell>
          <cell r="B283" t="str">
            <v>BSK - Pełny katalog przestępstw</v>
          </cell>
          <cell r="C283">
            <v>402</v>
          </cell>
          <cell r="D283">
            <v>324</v>
          </cell>
          <cell r="E283">
            <v>0</v>
          </cell>
          <cell r="F283">
            <v>80.597015380859403</v>
          </cell>
          <cell r="G283">
            <v>1126.39748942251</v>
          </cell>
          <cell r="H283">
            <v>402</v>
          </cell>
        </row>
        <row r="284">
          <cell r="A284" t="str">
            <v>POWIAT SUWAŁKI (WOJ. PODLASKIE)</v>
          </cell>
          <cell r="B284" t="str">
            <v>BSK - Pełny katalog przestępstw</v>
          </cell>
          <cell r="C284">
            <v>1532</v>
          </cell>
          <cell r="D284">
            <v>1318</v>
          </cell>
          <cell r="E284">
            <v>3</v>
          </cell>
          <cell r="F284">
            <v>85.863189697265597</v>
          </cell>
          <cell r="G284">
            <v>2193.0201265424098</v>
          </cell>
          <cell r="H284">
            <v>0</v>
          </cell>
        </row>
        <row r="285">
          <cell r="A285" t="str">
            <v>POWIAT SZAMOTULSKI (WOJ. WIELKOPOLSKIE)</v>
          </cell>
          <cell r="B285" t="str">
            <v>BSK - Pełny katalog przestępstw</v>
          </cell>
          <cell r="C285">
            <v>1310</v>
          </cell>
          <cell r="D285">
            <v>1074</v>
          </cell>
          <cell r="E285">
            <v>6</v>
          </cell>
          <cell r="F285">
            <v>81.610939025878906</v>
          </cell>
          <cell r="G285">
            <v>1434.7830848931601</v>
          </cell>
          <cell r="H285">
            <v>564</v>
          </cell>
        </row>
        <row r="286">
          <cell r="A286" t="str">
            <v>POWIAT SZCZECIN (WOJ. ZACHODNIOPOMORSKIE)</v>
          </cell>
          <cell r="B286" t="str">
            <v>BSK - Pełny katalog przestępstw</v>
          </cell>
          <cell r="C286">
            <v>10499</v>
          </cell>
          <cell r="D286">
            <v>7450</v>
          </cell>
          <cell r="E286">
            <v>76</v>
          </cell>
          <cell r="F286">
            <v>70.449172973632798</v>
          </cell>
          <cell r="G286">
            <v>2611.2563328997398</v>
          </cell>
          <cell r="H286">
            <v>0</v>
          </cell>
        </row>
        <row r="287">
          <cell r="A287" t="str">
            <v>POWIAT SZCZECINECKI (WOJ. ZACHODNIOPOMORSKIE)</v>
          </cell>
          <cell r="B287" t="str">
            <v>BSK - Pełny katalog przestępstw</v>
          </cell>
          <cell r="C287">
            <v>975</v>
          </cell>
          <cell r="D287">
            <v>809</v>
          </cell>
          <cell r="E287">
            <v>3</v>
          </cell>
          <cell r="F287">
            <v>82.719833374023395</v>
          </cell>
          <cell r="G287">
            <v>1254.3258159550201</v>
          </cell>
          <cell r="H287">
            <v>266</v>
          </cell>
        </row>
        <row r="288">
          <cell r="A288" t="str">
            <v>POWIAT SZCZYCIEŃSKI (WOJ. WARMIŃSKO-MAZURSKIE)</v>
          </cell>
          <cell r="B288" t="str">
            <v>BSK - Pełny katalog przestępstw</v>
          </cell>
          <cell r="C288">
            <v>1485</v>
          </cell>
          <cell r="D288">
            <v>1048</v>
          </cell>
          <cell r="E288">
            <v>9</v>
          </cell>
          <cell r="F288">
            <v>70.147254943847699</v>
          </cell>
          <cell r="G288">
            <v>2131.2322397313401</v>
          </cell>
          <cell r="H288">
            <v>681</v>
          </cell>
        </row>
        <row r="289">
          <cell r="A289" t="str">
            <v>POWIAT SZTUMSKI (WOJ. POMORSKIE)</v>
          </cell>
          <cell r="B289" t="str">
            <v>BSK - Pełny katalog przestępstw</v>
          </cell>
          <cell r="C289">
            <v>611</v>
          </cell>
          <cell r="D289">
            <v>501</v>
          </cell>
          <cell r="E289">
            <v>0</v>
          </cell>
          <cell r="F289">
            <v>81.996726989746094</v>
          </cell>
          <cell r="G289">
            <v>1473.14109364452</v>
          </cell>
          <cell r="H289">
            <v>266</v>
          </cell>
        </row>
        <row r="290">
          <cell r="A290" t="str">
            <v>POWIAT SZYDŁOWIECKI (WOJ. MAZOWIECKIE)</v>
          </cell>
          <cell r="B290" t="str">
            <v>BSK - Pełny katalog przestępstw</v>
          </cell>
          <cell r="C290">
            <v>1064</v>
          </cell>
          <cell r="D290">
            <v>961</v>
          </cell>
          <cell r="E290">
            <v>4</v>
          </cell>
          <cell r="F290">
            <v>89.981269836425795</v>
          </cell>
          <cell r="G290">
            <v>2675.65256751999</v>
          </cell>
          <cell r="H290">
            <v>846</v>
          </cell>
        </row>
        <row r="291">
          <cell r="A291" t="str">
            <v>POWIAT SĘPOLEŃSKI (WOJ. KUJAWSKO-POMORSKIE)</v>
          </cell>
          <cell r="B291" t="str">
            <v>BSK - Pełny katalog przestępstw</v>
          </cell>
          <cell r="C291">
            <v>649</v>
          </cell>
          <cell r="D291">
            <v>522</v>
          </cell>
          <cell r="E291">
            <v>0</v>
          </cell>
          <cell r="F291">
            <v>80.431434631347699</v>
          </cell>
          <cell r="G291">
            <v>1580.8062355376901</v>
          </cell>
          <cell r="H291">
            <v>228</v>
          </cell>
        </row>
        <row r="292">
          <cell r="A292" t="str">
            <v>POWIAT SŁAWIEŃSKI (WOJ. ZACHODNIOPOMORSKIE)</v>
          </cell>
          <cell r="B292" t="str">
            <v>BSK - Pełny katalog przestępstw</v>
          </cell>
          <cell r="C292">
            <v>915</v>
          </cell>
          <cell r="D292">
            <v>686</v>
          </cell>
          <cell r="E292">
            <v>5</v>
          </cell>
          <cell r="F292">
            <v>74.565216064453097</v>
          </cell>
          <cell r="G292">
            <v>1627.2163041738499</v>
          </cell>
          <cell r="H292">
            <v>394</v>
          </cell>
        </row>
        <row r="293">
          <cell r="A293" t="str">
            <v>POWIAT SŁUBICKI (WOJ. LUBUSKIE)</v>
          </cell>
          <cell r="B293" t="str">
            <v>BSK - Pełny katalog przestępstw</v>
          </cell>
          <cell r="C293">
            <v>1404</v>
          </cell>
          <cell r="D293">
            <v>1137</v>
          </cell>
          <cell r="E293">
            <v>4</v>
          </cell>
          <cell r="F293">
            <v>80.752838134765597</v>
          </cell>
          <cell r="G293">
            <v>2986.0904334510201</v>
          </cell>
          <cell r="H293">
            <v>274</v>
          </cell>
        </row>
        <row r="294">
          <cell r="A294" t="str">
            <v>POWIAT SŁUPECKI (WOJ. WIELKOPOLSKIE)</v>
          </cell>
          <cell r="B294" t="str">
            <v>BSK - Pełny katalog przestępstw</v>
          </cell>
          <cell r="C294">
            <v>1022</v>
          </cell>
          <cell r="D294">
            <v>977</v>
          </cell>
          <cell r="E294">
            <v>3</v>
          </cell>
          <cell r="F294">
            <v>95.317070007324205</v>
          </cell>
          <cell r="G294">
            <v>1725.0109712048099</v>
          </cell>
          <cell r="H294">
            <v>314</v>
          </cell>
        </row>
        <row r="295">
          <cell r="A295" t="str">
            <v>POWIAT SŁUPSK (WOJ. POMORSKIE)</v>
          </cell>
          <cell r="B295" t="str">
            <v>BSK - Pełny katalog przestępstw</v>
          </cell>
          <cell r="C295">
            <v>1738</v>
          </cell>
          <cell r="D295">
            <v>1201</v>
          </cell>
          <cell r="E295">
            <v>6</v>
          </cell>
          <cell r="F295">
            <v>68.864677429199205</v>
          </cell>
          <cell r="G295">
            <v>1914.7506307219401</v>
          </cell>
          <cell r="H295">
            <v>0</v>
          </cell>
        </row>
        <row r="296">
          <cell r="A296" t="str">
            <v>POWIAT SŁUPSKI (WOJ. POMORSKIE)</v>
          </cell>
          <cell r="B296" t="str">
            <v>BSK - Pełny katalog przestępstw</v>
          </cell>
          <cell r="C296">
            <v>1457</v>
          </cell>
          <cell r="D296">
            <v>1082</v>
          </cell>
          <cell r="E296">
            <v>1</v>
          </cell>
          <cell r="F296">
            <v>74.211250305175795</v>
          </cell>
          <cell r="G296">
            <v>1474.8008462138</v>
          </cell>
          <cell r="H296">
            <v>1163</v>
          </cell>
        </row>
        <row r="297">
          <cell r="A297" t="str">
            <v>POWIAT TARNOBRZEG (WOJ. PODKARPACKIE)</v>
          </cell>
          <cell r="B297" t="str">
            <v>BSK - Pełny katalog przestępstw</v>
          </cell>
          <cell r="C297">
            <v>982</v>
          </cell>
          <cell r="D297">
            <v>794</v>
          </cell>
          <cell r="E297">
            <v>2</v>
          </cell>
          <cell r="F297">
            <v>80.691055297851605</v>
          </cell>
          <cell r="G297">
            <v>2093.5041678214302</v>
          </cell>
          <cell r="H297">
            <v>0</v>
          </cell>
        </row>
        <row r="298">
          <cell r="A298" t="str">
            <v>POWIAT TARNOBRZESKI (WOJ. PODKARPACKIE)</v>
          </cell>
          <cell r="B298" t="str">
            <v>BSK - Pełny katalog przestępstw</v>
          </cell>
          <cell r="C298">
            <v>701</v>
          </cell>
          <cell r="D298">
            <v>590</v>
          </cell>
          <cell r="E298">
            <v>2</v>
          </cell>
          <cell r="F298">
            <v>83.926033020019503</v>
          </cell>
          <cell r="G298">
            <v>1319.7778405346901</v>
          </cell>
          <cell r="H298">
            <v>466</v>
          </cell>
        </row>
        <row r="299">
          <cell r="A299" t="str">
            <v>POWIAT TARNOGÓRSKI (WOJ. ŚLĄSKIE)</v>
          </cell>
          <cell r="B299" t="str">
            <v>BSK - Pełny katalog przestępstw</v>
          </cell>
          <cell r="C299">
            <v>2265</v>
          </cell>
          <cell r="D299">
            <v>1485</v>
          </cell>
          <cell r="E299">
            <v>19</v>
          </cell>
          <cell r="F299">
            <v>65.017509460449205</v>
          </cell>
          <cell r="G299">
            <v>1617.60294810815</v>
          </cell>
          <cell r="H299">
            <v>629</v>
          </cell>
        </row>
        <row r="300">
          <cell r="A300" t="str">
            <v>POWIAT TARNOWSKI (WOJ. MAŁOPOLSKIE)</v>
          </cell>
          <cell r="B300" t="str">
            <v>BSK - Pełny katalog przestępstw</v>
          </cell>
          <cell r="C300">
            <v>2860</v>
          </cell>
          <cell r="D300">
            <v>2433</v>
          </cell>
          <cell r="E300">
            <v>12</v>
          </cell>
          <cell r="F300">
            <v>84.714485168457003</v>
          </cell>
          <cell r="G300">
            <v>1419.29144603963</v>
          </cell>
          <cell r="H300">
            <v>2383</v>
          </cell>
        </row>
        <row r="301">
          <cell r="A301" t="str">
            <v>POWIAT TARNÓW (WOJ. MAŁOPOLSKIE)</v>
          </cell>
          <cell r="B301" t="str">
            <v>BSK - Pełny katalog przestępstw</v>
          </cell>
          <cell r="C301">
            <v>2522</v>
          </cell>
          <cell r="D301">
            <v>1927</v>
          </cell>
          <cell r="E301">
            <v>4</v>
          </cell>
          <cell r="F301">
            <v>76.28662109375</v>
          </cell>
          <cell r="G301">
            <v>2322.71136489225</v>
          </cell>
          <cell r="H301">
            <v>0</v>
          </cell>
        </row>
        <row r="302">
          <cell r="A302" t="str">
            <v>POWIAT TATRZAŃSKI (WOJ. MAŁOPOLSKIE)</v>
          </cell>
          <cell r="B302" t="str">
            <v>BSK - Pełny katalog przestępstw</v>
          </cell>
          <cell r="C302">
            <v>1582</v>
          </cell>
          <cell r="D302">
            <v>1239</v>
          </cell>
          <cell r="E302">
            <v>69</v>
          </cell>
          <cell r="F302">
            <v>75.045425415039105</v>
          </cell>
          <cell r="G302">
            <v>2321.8610112277102</v>
          </cell>
          <cell r="H302">
            <v>430</v>
          </cell>
        </row>
        <row r="303">
          <cell r="A303" t="str">
            <v>POWIAT TCZEWSKI (WOJ. POMORSKIE)</v>
          </cell>
          <cell r="B303" t="str">
            <v>BSK - Pełny katalog przestępstw</v>
          </cell>
          <cell r="C303">
            <v>2010</v>
          </cell>
          <cell r="D303">
            <v>1381</v>
          </cell>
          <cell r="E303">
            <v>4</v>
          </cell>
          <cell r="F303">
            <v>68.570007324218807</v>
          </cell>
          <cell r="G303">
            <v>1736.6811246090299</v>
          </cell>
          <cell r="H303">
            <v>505</v>
          </cell>
        </row>
        <row r="304">
          <cell r="A304" t="str">
            <v>POWIAT TOMASZOWSKI (WOJ. LUBELSKIE)</v>
          </cell>
          <cell r="B304" t="str">
            <v>BSK - Pełny katalog przestępstw</v>
          </cell>
          <cell r="C304">
            <v>1009</v>
          </cell>
          <cell r="D304">
            <v>851</v>
          </cell>
          <cell r="E304">
            <v>2</v>
          </cell>
          <cell r="F304">
            <v>84.174087524414105</v>
          </cell>
          <cell r="G304">
            <v>1213.4988213787501</v>
          </cell>
          <cell r="H304">
            <v>593</v>
          </cell>
        </row>
        <row r="305">
          <cell r="A305" t="str">
            <v>POWIAT TOMASZOWSKI (WOJ. ŁÓDZKIE)</v>
          </cell>
          <cell r="B305" t="str">
            <v>BSK - Pełny katalog przestępstw</v>
          </cell>
          <cell r="C305">
            <v>2001</v>
          </cell>
          <cell r="D305">
            <v>1480</v>
          </cell>
          <cell r="E305">
            <v>8</v>
          </cell>
          <cell r="F305">
            <v>73.668495178222699</v>
          </cell>
          <cell r="G305">
            <v>1712.58376768429</v>
          </cell>
          <cell r="H305">
            <v>601</v>
          </cell>
        </row>
        <row r="306">
          <cell r="A306" t="str">
            <v>POWIAT TORUŃ (WOJ. KUJAWSKO-POMORSKIE)</v>
          </cell>
          <cell r="B306" t="str">
            <v>BSK - Pełny katalog przestępstw</v>
          </cell>
          <cell r="C306">
            <v>4718</v>
          </cell>
          <cell r="D306">
            <v>3076</v>
          </cell>
          <cell r="E306">
            <v>28</v>
          </cell>
          <cell r="F306">
            <v>64.812477111816406</v>
          </cell>
          <cell r="G306">
            <v>2337.9815459023398</v>
          </cell>
          <cell r="H306">
            <v>0</v>
          </cell>
        </row>
        <row r="307">
          <cell r="A307" t="str">
            <v>POWIAT TORUŃSKI (WOJ. KUJAWSKO-POMORSKIE)</v>
          </cell>
          <cell r="B307" t="str">
            <v>BSK - Pełny katalog przestępstw</v>
          </cell>
          <cell r="C307">
            <v>1549</v>
          </cell>
          <cell r="D307">
            <v>1144</v>
          </cell>
          <cell r="E307">
            <v>8</v>
          </cell>
          <cell r="F307">
            <v>73.474632263183594</v>
          </cell>
          <cell r="G307">
            <v>1439.04274393586</v>
          </cell>
          <cell r="H307">
            <v>1287</v>
          </cell>
        </row>
        <row r="308">
          <cell r="A308" t="str">
            <v>POWIAT TRZEBNICKI (WOJ. DOLNOŚLĄSKIE)</v>
          </cell>
          <cell r="B308" t="str">
            <v>BSK - Pełny katalog przestępstw</v>
          </cell>
          <cell r="C308">
            <v>1379</v>
          </cell>
          <cell r="D308">
            <v>1124</v>
          </cell>
          <cell r="E308">
            <v>6</v>
          </cell>
          <cell r="F308">
            <v>81.155235290527301</v>
          </cell>
          <cell r="G308">
            <v>1620.5988812109199</v>
          </cell>
          <cell r="H308">
            <v>682</v>
          </cell>
        </row>
        <row r="309">
          <cell r="A309" t="str">
            <v>POWIAT TUCHOLSKI (WOJ. KUJAWSKO-POMORSKIE)</v>
          </cell>
          <cell r="B309" t="str">
            <v>BSK - Pełny katalog przestępstw</v>
          </cell>
          <cell r="C309">
            <v>595</v>
          </cell>
          <cell r="D309">
            <v>474</v>
          </cell>
          <cell r="E309">
            <v>4</v>
          </cell>
          <cell r="F309">
            <v>79.131889343261705</v>
          </cell>
          <cell r="G309">
            <v>1231.1448612634199</v>
          </cell>
          <cell r="H309">
            <v>283</v>
          </cell>
        </row>
        <row r="310">
          <cell r="A310" t="str">
            <v>POWIAT TURECKI (WOJ. WIELKOPOLSKIE)</v>
          </cell>
          <cell r="B310" t="str">
            <v>BSK - Pełny katalog przestępstw</v>
          </cell>
          <cell r="C310">
            <v>2028</v>
          </cell>
          <cell r="D310">
            <v>1899</v>
          </cell>
          <cell r="E310">
            <v>1</v>
          </cell>
          <cell r="F310">
            <v>93.592903137207003</v>
          </cell>
          <cell r="G310">
            <v>2414.3431986475898</v>
          </cell>
          <cell r="H310">
            <v>434</v>
          </cell>
        </row>
        <row r="311">
          <cell r="A311" t="str">
            <v>POWIAT TYCHY (WOJ. ŚLĄSKIE)</v>
          </cell>
          <cell r="B311" t="str">
            <v>BSK - Pełny katalog przestępstw</v>
          </cell>
          <cell r="C311">
            <v>2372</v>
          </cell>
          <cell r="D311">
            <v>1732</v>
          </cell>
          <cell r="E311">
            <v>22</v>
          </cell>
          <cell r="F311">
            <v>72.3475341796875</v>
          </cell>
          <cell r="G311">
            <v>1858.00225592179</v>
          </cell>
          <cell r="H311">
            <v>0</v>
          </cell>
        </row>
        <row r="312">
          <cell r="A312" t="str">
            <v>POWIAT WADOWICKI (WOJ. MAŁOPOLSKIE)</v>
          </cell>
          <cell r="B312" t="str">
            <v>BSK - Pełny katalog przestępstw</v>
          </cell>
          <cell r="C312">
            <v>1785</v>
          </cell>
          <cell r="D312">
            <v>1326</v>
          </cell>
          <cell r="E312">
            <v>10</v>
          </cell>
          <cell r="F312">
            <v>73.871864318847699</v>
          </cell>
          <cell r="G312">
            <v>1115.06746626687</v>
          </cell>
          <cell r="H312">
            <v>818</v>
          </cell>
        </row>
        <row r="313">
          <cell r="A313" t="str">
            <v>POWIAT WARSZAWA (WOJ. MAZOWIECKIE)</v>
          </cell>
          <cell r="B313" t="str">
            <v>BSK - Pełny katalog przestępstw</v>
          </cell>
          <cell r="C313">
            <v>45754</v>
          </cell>
          <cell r="D313">
            <v>23709</v>
          </cell>
          <cell r="E313">
            <v>259</v>
          </cell>
          <cell r="F313">
            <v>51.526741027832003</v>
          </cell>
          <cell r="G313">
            <v>2565.6626036479101</v>
          </cell>
          <cell r="H313">
            <v>0</v>
          </cell>
        </row>
        <row r="314">
          <cell r="A314" t="str">
            <v>POWIAT WARSZAWSKI ZACHODNI (WOJ. MAZOWIECKIE)</v>
          </cell>
          <cell r="B314" t="str">
            <v>BSK - Pełny katalog przestępstw</v>
          </cell>
          <cell r="C314">
            <v>2069</v>
          </cell>
          <cell r="D314">
            <v>1172</v>
          </cell>
          <cell r="E314">
            <v>6</v>
          </cell>
          <cell r="F314">
            <v>56.481925964355497</v>
          </cell>
          <cell r="G314">
            <v>1756.6202253296301</v>
          </cell>
          <cell r="H314">
            <v>1256</v>
          </cell>
        </row>
        <row r="315">
          <cell r="A315" t="str">
            <v>POWIAT WAŁBRZYCH (WOJ. DOLNOŚLĄSKIE)</v>
          </cell>
          <cell r="B315" t="str">
            <v>BSK - Pełny katalog przestępstw</v>
          </cell>
          <cell r="C315">
            <v>4148</v>
          </cell>
          <cell r="D315">
            <v>3399</v>
          </cell>
          <cell r="E315">
            <v>23</v>
          </cell>
          <cell r="F315">
            <v>81.491249084472699</v>
          </cell>
          <cell r="G315">
            <v>3707.0136555372801</v>
          </cell>
          <cell r="H315">
            <v>0</v>
          </cell>
        </row>
        <row r="316">
          <cell r="A316" t="str">
            <v>POWIAT WAŁBRZYSKI (WOJ. DOLNOŚLĄSKIE)</v>
          </cell>
          <cell r="B316" t="str">
            <v>BSK - Pełny katalog przestępstw</v>
          </cell>
          <cell r="C316">
            <v>1334</v>
          </cell>
          <cell r="D316">
            <v>1099</v>
          </cell>
          <cell r="E316">
            <v>7</v>
          </cell>
          <cell r="F316">
            <v>81.953765869140597</v>
          </cell>
          <cell r="G316">
            <v>2389.8244356861301</v>
          </cell>
          <cell r="H316">
            <v>294</v>
          </cell>
        </row>
        <row r="317">
          <cell r="A317" t="str">
            <v>POWIAT WAŁECKI (WOJ. ZACHODNIOPOMORSKIE)</v>
          </cell>
          <cell r="B317" t="str">
            <v>BSK - Pełny katalog przestępstw</v>
          </cell>
          <cell r="C317">
            <v>1096</v>
          </cell>
          <cell r="D317">
            <v>870</v>
          </cell>
          <cell r="E317">
            <v>4</v>
          </cell>
          <cell r="F317">
            <v>79.090911865234403</v>
          </cell>
          <cell r="G317">
            <v>2055.3211439287402</v>
          </cell>
          <cell r="H317">
            <v>514</v>
          </cell>
        </row>
        <row r="318">
          <cell r="A318" t="str">
            <v>POWIAT WEJHEROWSKI (WOJ. POMORSKIE)</v>
          </cell>
          <cell r="B318" t="str">
            <v>BSK - Pełny katalog przestępstw</v>
          </cell>
          <cell r="C318">
            <v>3432</v>
          </cell>
          <cell r="D318">
            <v>1993</v>
          </cell>
          <cell r="E318">
            <v>14</v>
          </cell>
          <cell r="F318">
            <v>57.835170745849602</v>
          </cell>
          <cell r="G318">
            <v>1583.2887379823201</v>
          </cell>
          <cell r="H318">
            <v>1051</v>
          </cell>
        </row>
        <row r="319">
          <cell r="A319" t="str">
            <v>POWIAT WIELICKI (WOJ. MAŁOPOLSKIE)</v>
          </cell>
          <cell r="B319" t="str">
            <v>BSK - Pełny katalog przestępstw</v>
          </cell>
          <cell r="C319">
            <v>2069</v>
          </cell>
          <cell r="D319">
            <v>1600</v>
          </cell>
          <cell r="E319">
            <v>14</v>
          </cell>
          <cell r="F319">
            <v>76.812286376953097</v>
          </cell>
          <cell r="G319">
            <v>1616.78518402751</v>
          </cell>
          <cell r="H319">
            <v>895</v>
          </cell>
        </row>
        <row r="320">
          <cell r="A320" t="str">
            <v>POWIAT WIELUŃSKI (WOJ. ŁÓDZKIE)</v>
          </cell>
          <cell r="B320" t="str">
            <v>BSK - Pełny katalog przestępstw</v>
          </cell>
          <cell r="C320">
            <v>1588</v>
          </cell>
          <cell r="D320">
            <v>1392</v>
          </cell>
          <cell r="E320">
            <v>5</v>
          </cell>
          <cell r="F320">
            <v>87.382301330566406</v>
          </cell>
          <cell r="G320">
            <v>2076.4684345415599</v>
          </cell>
          <cell r="H320">
            <v>628</v>
          </cell>
        </row>
        <row r="321">
          <cell r="A321" t="str">
            <v>POWIAT WIERUSZOWSKI (WOJ. ŁÓDZKIE)</v>
          </cell>
          <cell r="B321" t="str">
            <v>BSK - Pełny katalog przestępstw</v>
          </cell>
          <cell r="C321">
            <v>561</v>
          </cell>
          <cell r="D321">
            <v>469</v>
          </cell>
          <cell r="E321">
            <v>1</v>
          </cell>
          <cell r="F321">
            <v>83.451957702636705</v>
          </cell>
          <cell r="G321">
            <v>1330.5189260980901</v>
          </cell>
          <cell r="H321">
            <v>365</v>
          </cell>
        </row>
        <row r="322">
          <cell r="A322" t="str">
            <v>POWIAT WODZISŁAWSKI (WOJ. ŚLĄSKIE)</v>
          </cell>
          <cell r="B322" t="str">
            <v>BSK - Pełny katalog przestępstw</v>
          </cell>
          <cell r="C322">
            <v>2151</v>
          </cell>
          <cell r="D322">
            <v>1683</v>
          </cell>
          <cell r="E322">
            <v>13</v>
          </cell>
          <cell r="F322">
            <v>77.772644042968807</v>
          </cell>
          <cell r="G322">
            <v>1367.05095776187</v>
          </cell>
          <cell r="H322">
            <v>581</v>
          </cell>
        </row>
        <row r="323">
          <cell r="A323" t="str">
            <v>POWIAT WOLSZTYŃSKI (WOJ. WIELKOPOLSKIE)</v>
          </cell>
          <cell r="B323" t="str">
            <v>BSK - Pełny katalog przestępstw</v>
          </cell>
          <cell r="C323">
            <v>686</v>
          </cell>
          <cell r="D323">
            <v>586</v>
          </cell>
          <cell r="E323">
            <v>5</v>
          </cell>
          <cell r="F323">
            <v>84.804634094238295</v>
          </cell>
          <cell r="G323">
            <v>1196.16390584133</v>
          </cell>
          <cell r="H323">
            <v>369</v>
          </cell>
        </row>
        <row r="324">
          <cell r="A324" t="str">
            <v>POWIAT WOŁOMIŃSKI (WOJ. MAZOWIECKIE)</v>
          </cell>
          <cell r="B324" t="str">
            <v>BSK - Pełny katalog przestępstw</v>
          </cell>
          <cell r="C324">
            <v>5428</v>
          </cell>
          <cell r="D324">
            <v>3386</v>
          </cell>
          <cell r="E324">
            <v>23</v>
          </cell>
          <cell r="F324">
            <v>62.117042541503899</v>
          </cell>
          <cell r="G324">
            <v>2195.0114845847802</v>
          </cell>
          <cell r="H324">
            <v>1234</v>
          </cell>
        </row>
        <row r="325">
          <cell r="A325" t="str">
            <v>POWIAT WOŁOWSKI (WOJ. DOLNOŚLĄSKIE)</v>
          </cell>
          <cell r="B325" t="str">
            <v>BSK - Pełny katalog przestępstw</v>
          </cell>
          <cell r="C325">
            <v>681</v>
          </cell>
          <cell r="D325">
            <v>502</v>
          </cell>
          <cell r="E325">
            <v>7</v>
          </cell>
          <cell r="F325">
            <v>72.965118408203097</v>
          </cell>
          <cell r="G325">
            <v>1451.5922752270101</v>
          </cell>
          <cell r="H325">
            <v>261</v>
          </cell>
        </row>
        <row r="326">
          <cell r="A326" t="str">
            <v>POWIAT WROCŁAW (WOJ. DOLNOŚLĄSKIE)</v>
          </cell>
          <cell r="B326" t="str">
            <v>BSK - Pełny katalog przestępstw</v>
          </cell>
          <cell r="C326">
            <v>18243</v>
          </cell>
          <cell r="D326">
            <v>8355</v>
          </cell>
          <cell r="E326">
            <v>148</v>
          </cell>
          <cell r="F326">
            <v>45.4298286437988</v>
          </cell>
          <cell r="G326">
            <v>2843.32932776606</v>
          </cell>
          <cell r="H326">
            <v>0</v>
          </cell>
        </row>
        <row r="327">
          <cell r="A327" t="str">
            <v>POWIAT WROCŁAWSKI (WOJ. DOLNOŚLĄSKIE)</v>
          </cell>
          <cell r="B327" t="str">
            <v>BSK - Pełny katalog przestępstw</v>
          </cell>
          <cell r="C327">
            <v>2622</v>
          </cell>
          <cell r="D327">
            <v>1372</v>
          </cell>
          <cell r="E327">
            <v>14</v>
          </cell>
          <cell r="F327">
            <v>52.048557281494098</v>
          </cell>
          <cell r="G327">
            <v>1763.7206298810099</v>
          </cell>
          <cell r="H327">
            <v>2123</v>
          </cell>
        </row>
        <row r="328">
          <cell r="A328" t="str">
            <v>POWIAT WRZESIŃSKI (WOJ. WIELKOPOLSKIE)</v>
          </cell>
          <cell r="B328" t="str">
            <v>BSK - Pełny katalog przestępstw</v>
          </cell>
          <cell r="C328">
            <v>851</v>
          </cell>
          <cell r="D328">
            <v>646</v>
          </cell>
          <cell r="E328">
            <v>3</v>
          </cell>
          <cell r="F328">
            <v>75.644027709960895</v>
          </cell>
          <cell r="G328">
            <v>1093.5492161398099</v>
          </cell>
          <cell r="H328">
            <v>232</v>
          </cell>
        </row>
        <row r="329">
          <cell r="A329" t="str">
            <v>POWIAT WSCHOWSKI (WOJ. LUBUSKIE)</v>
          </cell>
          <cell r="B329" t="str">
            <v>BSK - Pełny katalog przestępstw</v>
          </cell>
          <cell r="C329">
            <v>838</v>
          </cell>
          <cell r="D329">
            <v>624</v>
          </cell>
          <cell r="E329">
            <v>2</v>
          </cell>
          <cell r="F329">
            <v>74.285713195800795</v>
          </cell>
          <cell r="G329">
            <v>2150.9240246406598</v>
          </cell>
          <cell r="H329">
            <v>304</v>
          </cell>
        </row>
        <row r="330">
          <cell r="A330" t="str">
            <v>POWIAT WYSOKOMAZOWIECKI (WOJ. PODLASKIE)</v>
          </cell>
          <cell r="B330" t="str">
            <v>BSK - Pełny katalog przestępstw</v>
          </cell>
          <cell r="C330">
            <v>647</v>
          </cell>
          <cell r="D330">
            <v>515</v>
          </cell>
          <cell r="E330">
            <v>3</v>
          </cell>
          <cell r="F330">
            <v>79.230766296386705</v>
          </cell>
          <cell r="G330">
            <v>1134.0730223834801</v>
          </cell>
          <cell r="H330">
            <v>351</v>
          </cell>
        </row>
        <row r="331">
          <cell r="A331" t="str">
            <v>POWIAT WYSZKOWSKI (WOJ. MAZOWIECKIE)</v>
          </cell>
          <cell r="B331" t="str">
            <v>BSK - Pełny katalog przestępstw</v>
          </cell>
          <cell r="C331">
            <v>1130</v>
          </cell>
          <cell r="D331">
            <v>808</v>
          </cell>
          <cell r="E331">
            <v>2</v>
          </cell>
          <cell r="F331">
            <v>71.378089904785199</v>
          </cell>
          <cell r="G331">
            <v>1525.0897508570199</v>
          </cell>
          <cell r="H331">
            <v>554</v>
          </cell>
        </row>
        <row r="332">
          <cell r="A332" t="str">
            <v>POWIAT WĄBRZESKI (WOJ. KUJAWSKO-POMORSKIE)</v>
          </cell>
          <cell r="B332" t="str">
            <v>BSK - Pełny katalog przestępstw</v>
          </cell>
          <cell r="C332">
            <v>351</v>
          </cell>
          <cell r="D332">
            <v>278</v>
          </cell>
          <cell r="E332">
            <v>2</v>
          </cell>
          <cell r="F332">
            <v>78.7535400390625</v>
          </cell>
          <cell r="G332">
            <v>1023.41312651252</v>
          </cell>
          <cell r="H332">
            <v>180</v>
          </cell>
        </row>
        <row r="333">
          <cell r="A333" t="str">
            <v>POWIAT WĄGROWIECKI (WOJ. WIELKOPOLSKIE)</v>
          </cell>
          <cell r="B333" t="str">
            <v>BSK - Pełny katalog przestępstw</v>
          </cell>
          <cell r="C333">
            <v>941</v>
          </cell>
          <cell r="D333">
            <v>781</v>
          </cell>
          <cell r="E333">
            <v>3</v>
          </cell>
          <cell r="F333">
            <v>82.733047485351605</v>
          </cell>
          <cell r="G333">
            <v>1338.53003513464</v>
          </cell>
          <cell r="H333">
            <v>380</v>
          </cell>
        </row>
        <row r="334">
          <cell r="A334" t="str">
            <v>POWIAT WĘGORZEWSKI (WOJ. WARMIŃSKO-MAZURSKIE)</v>
          </cell>
          <cell r="B334" t="str">
            <v>BSK - Pełny katalog przestępstw</v>
          </cell>
          <cell r="C334">
            <v>387</v>
          </cell>
          <cell r="D334">
            <v>306</v>
          </cell>
          <cell r="E334">
            <v>3</v>
          </cell>
          <cell r="F334">
            <v>78.461540222167997</v>
          </cell>
          <cell r="G334">
            <v>1697.6662572381099</v>
          </cell>
          <cell r="H334">
            <v>184</v>
          </cell>
        </row>
        <row r="335">
          <cell r="A335" t="str">
            <v>POWIAT WĘGROWSKI (WOJ. MAZOWIECKIE)</v>
          </cell>
          <cell r="B335" t="str">
            <v>BSK - Pełny katalog przestępstw</v>
          </cell>
          <cell r="C335">
            <v>807</v>
          </cell>
          <cell r="D335">
            <v>662</v>
          </cell>
          <cell r="E335">
            <v>2</v>
          </cell>
          <cell r="F335">
            <v>81.829421997070298</v>
          </cell>
          <cell r="G335">
            <v>1222.0421884701</v>
          </cell>
          <cell r="H335">
            <v>505</v>
          </cell>
        </row>
        <row r="336">
          <cell r="A336" t="str">
            <v>POWIAT WŁOCŁAWEK (WOJ. KUJAWSKO-POMORSKIE)</v>
          </cell>
          <cell r="B336" t="str">
            <v>BSK - Pełny katalog przestępstw</v>
          </cell>
          <cell r="C336">
            <v>3267</v>
          </cell>
          <cell r="D336">
            <v>2283</v>
          </cell>
          <cell r="E336">
            <v>6</v>
          </cell>
          <cell r="F336">
            <v>69.752517700195298</v>
          </cell>
          <cell r="G336">
            <v>2962.2711652325302</v>
          </cell>
          <cell r="H336">
            <v>0</v>
          </cell>
        </row>
        <row r="337">
          <cell r="A337" t="str">
            <v>POWIAT WŁOCŁAWSKI (WOJ. KUJAWSKO-POMORSKIE)</v>
          </cell>
          <cell r="B337" t="str">
            <v>BSK - Pełny katalog przestępstw</v>
          </cell>
          <cell r="C337">
            <v>1022</v>
          </cell>
          <cell r="D337">
            <v>639</v>
          </cell>
          <cell r="E337">
            <v>1</v>
          </cell>
          <cell r="F337">
            <v>62.463344573974602</v>
          </cell>
          <cell r="G337">
            <v>1186.5646515192</v>
          </cell>
          <cell r="H337">
            <v>775</v>
          </cell>
        </row>
        <row r="338">
          <cell r="A338" t="str">
            <v>POWIAT WŁODAWSKI (WOJ. LUBELSKIE)</v>
          </cell>
          <cell r="B338" t="str">
            <v>BSK - Pełny katalog przestępstw</v>
          </cell>
          <cell r="C338">
            <v>495</v>
          </cell>
          <cell r="D338">
            <v>440</v>
          </cell>
          <cell r="E338">
            <v>2</v>
          </cell>
          <cell r="F338">
            <v>88.531188964843807</v>
          </cell>
          <cell r="G338">
            <v>1284.9133007994999</v>
          </cell>
          <cell r="H338">
            <v>331</v>
          </cell>
        </row>
        <row r="339">
          <cell r="A339" t="str">
            <v>POWIAT WŁOSZCZOWSKI (WOJ. ŚWIĘTOKRZYSKIE)</v>
          </cell>
          <cell r="B339" t="str">
            <v>BSK - Pełny katalog przestępstw</v>
          </cell>
          <cell r="C339">
            <v>535</v>
          </cell>
          <cell r="D339">
            <v>432</v>
          </cell>
          <cell r="E339">
            <v>5</v>
          </cell>
          <cell r="F339">
            <v>80</v>
          </cell>
          <cell r="G339">
            <v>1185.28036865543</v>
          </cell>
          <cell r="H339">
            <v>324</v>
          </cell>
        </row>
        <row r="340">
          <cell r="A340" t="str">
            <v>POWIAT ZABRZE (WOJ. ŚLĄSKIE)</v>
          </cell>
          <cell r="B340" t="str">
            <v>BSK - Pełny katalog przestępstw</v>
          </cell>
          <cell r="C340">
            <v>3942</v>
          </cell>
          <cell r="D340">
            <v>2963</v>
          </cell>
          <cell r="E340">
            <v>43</v>
          </cell>
          <cell r="F340">
            <v>74.353828430175795</v>
          </cell>
          <cell r="G340">
            <v>2281.1707926808099</v>
          </cell>
          <cell r="H340">
            <v>0</v>
          </cell>
        </row>
        <row r="341">
          <cell r="A341" t="str">
            <v>POWIAT ZAMBROWSKI (WOJ. PODLASKIE)</v>
          </cell>
          <cell r="B341" t="str">
            <v>BSK - Pełny katalog przestępstw</v>
          </cell>
          <cell r="C341">
            <v>700</v>
          </cell>
          <cell r="D341">
            <v>584</v>
          </cell>
          <cell r="E341">
            <v>4</v>
          </cell>
          <cell r="F341">
            <v>82.954544067382798</v>
          </cell>
          <cell r="G341">
            <v>1603.1880539587301</v>
          </cell>
          <cell r="H341">
            <v>239</v>
          </cell>
        </row>
        <row r="342">
          <cell r="A342" t="str">
            <v>POWIAT ZAMOJSKI (WOJ. LUBELSKIE)</v>
          </cell>
          <cell r="B342" t="str">
            <v>BSK - Pełny katalog przestępstw</v>
          </cell>
          <cell r="C342">
            <v>1075</v>
          </cell>
          <cell r="D342">
            <v>944</v>
          </cell>
          <cell r="E342">
            <v>0</v>
          </cell>
          <cell r="F342">
            <v>87.813957214355497</v>
          </cell>
          <cell r="G342">
            <v>1009.14330773708</v>
          </cell>
          <cell r="H342">
            <v>934</v>
          </cell>
        </row>
        <row r="343">
          <cell r="A343" t="str">
            <v>POWIAT ZAMOŚĆ (WOJ. LUBELSKIE)</v>
          </cell>
          <cell r="B343" t="str">
            <v>BSK - Pełny katalog przestępstw</v>
          </cell>
          <cell r="C343">
            <v>1060</v>
          </cell>
          <cell r="D343">
            <v>909</v>
          </cell>
          <cell r="E343">
            <v>2</v>
          </cell>
          <cell r="F343">
            <v>85.593223571777301</v>
          </cell>
          <cell r="G343">
            <v>1669.00222008786</v>
          </cell>
          <cell r="H343">
            <v>0</v>
          </cell>
        </row>
        <row r="344">
          <cell r="A344" t="str">
            <v>POWIAT ZAWIERCIAŃSKI (WOJ. ŚLĄSKIE)</v>
          </cell>
          <cell r="B344" t="str">
            <v>BSK - Pełny katalog przestępstw</v>
          </cell>
          <cell r="C344">
            <v>2053</v>
          </cell>
          <cell r="D344">
            <v>1640</v>
          </cell>
          <cell r="E344">
            <v>35</v>
          </cell>
          <cell r="F344">
            <v>78.544059753417997</v>
          </cell>
          <cell r="G344">
            <v>1739.5356719200099</v>
          </cell>
          <cell r="H344">
            <v>344</v>
          </cell>
        </row>
        <row r="345">
          <cell r="A345" t="str">
            <v>POWIAT ZDUŃSKOWOLSKI (WOJ. ŁÓDZKIE)</v>
          </cell>
          <cell r="B345" t="str">
            <v>BSK - Pełny katalog przestępstw</v>
          </cell>
          <cell r="C345">
            <v>1298</v>
          </cell>
          <cell r="D345">
            <v>1140</v>
          </cell>
          <cell r="E345">
            <v>7</v>
          </cell>
          <cell r="F345">
            <v>87.3563232421875</v>
          </cell>
          <cell r="G345">
            <v>1950.44253106733</v>
          </cell>
          <cell r="H345">
            <v>165</v>
          </cell>
        </row>
        <row r="346">
          <cell r="A346" t="str">
            <v>POWIAT ZGIERSKI (WOJ. ŁÓDZKIE)</v>
          </cell>
          <cell r="B346" t="str">
            <v>BSK - Pełny katalog przestępstw</v>
          </cell>
          <cell r="C346">
            <v>2485</v>
          </cell>
          <cell r="D346">
            <v>1789</v>
          </cell>
          <cell r="E346">
            <v>25</v>
          </cell>
          <cell r="F346">
            <v>71.27490234375</v>
          </cell>
          <cell r="G346">
            <v>1497.1502934053101</v>
          </cell>
          <cell r="H346">
            <v>618</v>
          </cell>
        </row>
        <row r="347">
          <cell r="A347" t="str">
            <v>POWIAT ZGORZELECKI (WOJ. DOLNOŚLĄSKIE)</v>
          </cell>
          <cell r="B347" t="str">
            <v>BSK - Pełny katalog przestępstw</v>
          </cell>
          <cell r="C347">
            <v>3464</v>
          </cell>
          <cell r="D347">
            <v>2245</v>
          </cell>
          <cell r="E347">
            <v>14</v>
          </cell>
          <cell r="F347">
            <v>64.548591613769503</v>
          </cell>
          <cell r="G347">
            <v>3865.5537204838602</v>
          </cell>
          <cell r="H347">
            <v>1043</v>
          </cell>
        </row>
        <row r="348">
          <cell r="A348" t="str">
            <v>POWIAT ZIELONA GÓRA (WOJ. LUBUSKIE)</v>
          </cell>
          <cell r="B348" t="str">
            <v>BSK - Pełny katalog przestępstw</v>
          </cell>
          <cell r="C348">
            <v>4213</v>
          </cell>
          <cell r="D348">
            <v>2635</v>
          </cell>
          <cell r="E348">
            <v>17</v>
          </cell>
          <cell r="F348">
            <v>62.293144226074197</v>
          </cell>
          <cell r="G348">
            <v>2990.61572752957</v>
          </cell>
          <cell r="H348">
            <v>1</v>
          </cell>
        </row>
        <row r="349">
          <cell r="A349" t="str">
            <v>POWIAT ZIELONOGÓRSKI (WOJ. LUBUSKIE)</v>
          </cell>
          <cell r="B349" t="str">
            <v>BSK - Pełny katalog przestępstw</v>
          </cell>
          <cell r="C349">
            <v>1490</v>
          </cell>
          <cell r="D349">
            <v>1068</v>
          </cell>
          <cell r="E349">
            <v>25</v>
          </cell>
          <cell r="F349">
            <v>70.495048522949205</v>
          </cell>
          <cell r="G349">
            <v>1970.22188136355</v>
          </cell>
          <cell r="H349">
            <v>668</v>
          </cell>
        </row>
        <row r="350">
          <cell r="A350" t="str">
            <v>POWIAT ZWOLEŃSKI (WOJ. MAZOWIECKIE)</v>
          </cell>
          <cell r="B350" t="str">
            <v>BSK - Pełny katalog przestępstw</v>
          </cell>
          <cell r="C350">
            <v>438</v>
          </cell>
          <cell r="D350">
            <v>354</v>
          </cell>
          <cell r="E350">
            <v>1</v>
          </cell>
          <cell r="F350">
            <v>80.637809753417997</v>
          </cell>
          <cell r="G350">
            <v>1209.20987245321</v>
          </cell>
          <cell r="H350">
            <v>271</v>
          </cell>
        </row>
        <row r="351">
          <cell r="A351" t="str">
            <v>POWIAT ZĄBKOWICKI (WOJ. DOLNOŚLĄSKIE)</v>
          </cell>
          <cell r="B351" t="str">
            <v>BSK - Pełny katalog przestępstw</v>
          </cell>
          <cell r="C351">
            <v>1118</v>
          </cell>
          <cell r="D351">
            <v>907</v>
          </cell>
          <cell r="E351">
            <v>2</v>
          </cell>
          <cell r="F351">
            <v>80.982139587402301</v>
          </cell>
          <cell r="G351">
            <v>1717.25239616613</v>
          </cell>
          <cell r="H351">
            <v>485</v>
          </cell>
        </row>
        <row r="352">
          <cell r="A352" t="str">
            <v>POWIAT ZŁOTORYJSKI (WOJ. DOLNOŚLĄSKIE)</v>
          </cell>
          <cell r="B352" t="str">
            <v>BSK - Pełny katalog przestępstw</v>
          </cell>
          <cell r="C352">
            <v>1198</v>
          </cell>
          <cell r="D352">
            <v>869</v>
          </cell>
          <cell r="E352">
            <v>5</v>
          </cell>
          <cell r="F352">
            <v>72.236076354980497</v>
          </cell>
          <cell r="G352">
            <v>2740.2273611015798</v>
          </cell>
          <cell r="H352">
            <v>497</v>
          </cell>
        </row>
        <row r="353">
          <cell r="A353" t="str">
            <v>POWIAT ZŁOTOWSKI (WOJ. WIELKOPOLSKIE)</v>
          </cell>
          <cell r="B353" t="str">
            <v>BSK - Pełny katalog przestępstw</v>
          </cell>
          <cell r="C353">
            <v>966</v>
          </cell>
          <cell r="D353">
            <v>807</v>
          </cell>
          <cell r="E353">
            <v>2</v>
          </cell>
          <cell r="F353">
            <v>83.367767333984403</v>
          </cell>
          <cell r="G353">
            <v>1389.8280699230299</v>
          </cell>
          <cell r="H353">
            <v>451</v>
          </cell>
        </row>
        <row r="354">
          <cell r="A354" t="str">
            <v>POWIAT ŁASKI (WOJ. ŁÓDZKIE)</v>
          </cell>
          <cell r="B354" t="str">
            <v>BSK - Pełny katalog przestępstw</v>
          </cell>
          <cell r="C354">
            <v>646</v>
          </cell>
          <cell r="D354">
            <v>418</v>
          </cell>
          <cell r="E354">
            <v>3</v>
          </cell>
          <cell r="F354">
            <v>64.406776428222699</v>
          </cell>
          <cell r="G354">
            <v>1291.04462697604</v>
          </cell>
          <cell r="H354">
            <v>335</v>
          </cell>
        </row>
        <row r="355">
          <cell r="A355" t="str">
            <v>POWIAT ŁAŃCUCKI (WOJ. PODKARPACKIE)</v>
          </cell>
          <cell r="B355" t="str">
            <v>BSK - Pełny katalog przestępstw</v>
          </cell>
          <cell r="C355">
            <v>678</v>
          </cell>
          <cell r="D355">
            <v>525</v>
          </cell>
          <cell r="E355">
            <v>6</v>
          </cell>
          <cell r="F355">
            <v>76.754386901855497</v>
          </cell>
          <cell r="G355">
            <v>838.09241266780396</v>
          </cell>
          <cell r="H355">
            <v>384</v>
          </cell>
        </row>
        <row r="356">
          <cell r="A356" t="str">
            <v>POWIAT ŁOBESKI (WOJ. ZACHODNIOPOMORSKIE)</v>
          </cell>
          <cell r="B356" t="str">
            <v>BSK - Pełny katalog przestępstw</v>
          </cell>
          <cell r="C356">
            <v>851</v>
          </cell>
          <cell r="D356">
            <v>640</v>
          </cell>
          <cell r="E356">
            <v>1</v>
          </cell>
          <cell r="F356">
            <v>75.117370605468807</v>
          </cell>
          <cell r="G356">
            <v>2302.8630188883499</v>
          </cell>
          <cell r="H356">
            <v>288</v>
          </cell>
        </row>
        <row r="357">
          <cell r="A357" t="str">
            <v>POWIAT ŁOMŻA (WOJ. PODLASKIE)</v>
          </cell>
          <cell r="B357" t="str">
            <v>BSK - Pełny katalog przestępstw</v>
          </cell>
          <cell r="C357">
            <v>1056</v>
          </cell>
          <cell r="D357">
            <v>854</v>
          </cell>
          <cell r="E357">
            <v>8</v>
          </cell>
          <cell r="F357">
            <v>80.263160705566406</v>
          </cell>
          <cell r="G357">
            <v>1677.12221075201</v>
          </cell>
          <cell r="H357">
            <v>0</v>
          </cell>
        </row>
        <row r="358">
          <cell r="A358" t="str">
            <v>POWIAT ŁOMŻYŃSKI (WOJ. PODLASKIE)</v>
          </cell>
          <cell r="B358" t="str">
            <v>BSK - Pełny katalog przestępstw</v>
          </cell>
          <cell r="C358">
            <v>479</v>
          </cell>
          <cell r="D358">
            <v>394</v>
          </cell>
          <cell r="E358">
            <v>5</v>
          </cell>
          <cell r="F358">
            <v>81.404960632324205</v>
          </cell>
          <cell r="G358">
            <v>940.80213693679502</v>
          </cell>
          <cell r="H358">
            <v>422</v>
          </cell>
        </row>
        <row r="359">
          <cell r="A359" t="str">
            <v>POWIAT ŁOSICKI (WOJ. MAZOWIECKIE)</v>
          </cell>
          <cell r="B359" t="str">
            <v>BSK - Pełny katalog przestępstw</v>
          </cell>
          <cell r="C359">
            <v>405</v>
          </cell>
          <cell r="D359">
            <v>317</v>
          </cell>
          <cell r="E359">
            <v>1</v>
          </cell>
          <cell r="F359">
            <v>78.078819274902301</v>
          </cell>
          <cell r="G359">
            <v>1310.8917300534099</v>
          </cell>
          <cell r="H359">
            <v>295</v>
          </cell>
        </row>
        <row r="360">
          <cell r="A360" t="str">
            <v>POWIAT ŁOWICKI (WOJ. ŁÓDZKIE)</v>
          </cell>
          <cell r="B360" t="str">
            <v>BSK - Pełny katalog przestępstw</v>
          </cell>
          <cell r="C360">
            <v>1470</v>
          </cell>
          <cell r="D360">
            <v>1105</v>
          </cell>
          <cell r="E360">
            <v>5</v>
          </cell>
          <cell r="F360">
            <v>74.915252685546903</v>
          </cell>
          <cell r="G360">
            <v>1877.37065937855</v>
          </cell>
          <cell r="H360">
            <v>777</v>
          </cell>
        </row>
        <row r="361">
          <cell r="A361" t="str">
            <v>POWIAT ŁUKOWSKI (WOJ. LUBELSKIE)</v>
          </cell>
          <cell r="B361" t="str">
            <v>BSK - Pełny katalog przestępstw</v>
          </cell>
          <cell r="C361">
            <v>1260</v>
          </cell>
          <cell r="D361">
            <v>1075</v>
          </cell>
          <cell r="E361">
            <v>2</v>
          </cell>
          <cell r="F361">
            <v>85.1822509765625</v>
          </cell>
          <cell r="G361">
            <v>1175.9874561337999</v>
          </cell>
          <cell r="H361">
            <v>729</v>
          </cell>
        </row>
        <row r="362">
          <cell r="A362" t="str">
            <v>POWIAT ŁÓDZKI WSCHODNI (WOJ. ŁÓDZKIE)</v>
          </cell>
          <cell r="B362" t="str">
            <v>BSK - Pełny katalog przestępstw</v>
          </cell>
          <cell r="C362">
            <v>1192</v>
          </cell>
          <cell r="D362">
            <v>847</v>
          </cell>
          <cell r="E362">
            <v>4</v>
          </cell>
          <cell r="F362">
            <v>70.819396972656193</v>
          </cell>
          <cell r="G362">
            <v>1657.69674718734</v>
          </cell>
          <cell r="H362">
            <v>634</v>
          </cell>
        </row>
        <row r="363">
          <cell r="A363" t="str">
            <v>POWIAT ŁÓDŹ (WOJ. ŁÓDZKIE)</v>
          </cell>
          <cell r="B363" t="str">
            <v>BSK - Pełny katalog przestępstw</v>
          </cell>
          <cell r="C363">
            <v>15557</v>
          </cell>
          <cell r="D363">
            <v>8506</v>
          </cell>
          <cell r="E363">
            <v>215</v>
          </cell>
          <cell r="F363">
            <v>53.931018829345703</v>
          </cell>
          <cell r="G363">
            <v>2278.8162518548202</v>
          </cell>
          <cell r="H363">
            <v>1</v>
          </cell>
        </row>
        <row r="364">
          <cell r="A364" t="str">
            <v>POWIAT ŁĘCZYCKI (WOJ. ŁÓDZKIE)</v>
          </cell>
          <cell r="B364" t="str">
            <v>BSK - Pełny katalog przestępstw</v>
          </cell>
          <cell r="C364">
            <v>847</v>
          </cell>
          <cell r="D364">
            <v>738</v>
          </cell>
          <cell r="E364">
            <v>1</v>
          </cell>
          <cell r="F364">
            <v>87.028305053710895</v>
          </cell>
          <cell r="G364">
            <v>1695.9333640350001</v>
          </cell>
          <cell r="H364">
            <v>311</v>
          </cell>
        </row>
        <row r="365">
          <cell r="A365" t="str">
            <v>POWIAT ŁĘCZYŃSKI (WOJ. LUBELSKIE)</v>
          </cell>
          <cell r="B365" t="str">
            <v>BSK - Pełny katalog przestępstw</v>
          </cell>
          <cell r="C365">
            <v>765</v>
          </cell>
          <cell r="D365">
            <v>617</v>
          </cell>
          <cell r="E365">
            <v>17</v>
          </cell>
          <cell r="F365">
            <v>78.900253295898395</v>
          </cell>
          <cell r="G365">
            <v>1333.40305375444</v>
          </cell>
          <cell r="H365">
            <v>519</v>
          </cell>
        </row>
        <row r="366">
          <cell r="A366" t="str">
            <v>POWIAT ŚREDZKI (WOJ. DOLNOŚLĄSKIE)</v>
          </cell>
          <cell r="B366" t="str">
            <v>BSK - Pełny katalog przestępstw</v>
          </cell>
          <cell r="C366">
            <v>1103</v>
          </cell>
          <cell r="D366">
            <v>795</v>
          </cell>
          <cell r="E366">
            <v>6</v>
          </cell>
          <cell r="F366">
            <v>71.686203002929702</v>
          </cell>
          <cell r="G366">
            <v>2018.44599787725</v>
          </cell>
          <cell r="H366">
            <v>715</v>
          </cell>
        </row>
        <row r="367">
          <cell r="A367" t="str">
            <v>POWIAT ŚREDZKI (WOJ. WIELKOPOLSKIE)</v>
          </cell>
          <cell r="B367" t="str">
            <v>BSK - Pełny katalog przestępstw</v>
          </cell>
          <cell r="C367">
            <v>1702</v>
          </cell>
          <cell r="D367">
            <v>1563</v>
          </cell>
          <cell r="E367">
            <v>2</v>
          </cell>
          <cell r="F367">
            <v>91.725349426269503</v>
          </cell>
          <cell r="G367">
            <v>2901.2682394654298</v>
          </cell>
          <cell r="H367">
            <v>1080</v>
          </cell>
        </row>
        <row r="368">
          <cell r="A368" t="str">
            <v>POWIAT ŚREMSKI (WOJ. WIELKOPOLSKIE)</v>
          </cell>
          <cell r="B368" t="str">
            <v>BSK - Pełny katalog przestępstw</v>
          </cell>
          <cell r="C368">
            <v>815</v>
          </cell>
          <cell r="D368">
            <v>726</v>
          </cell>
          <cell r="E368">
            <v>3</v>
          </cell>
          <cell r="F368">
            <v>88.753059387207003</v>
          </cell>
          <cell r="G368">
            <v>1329.46185341664</v>
          </cell>
          <cell r="H368">
            <v>239</v>
          </cell>
        </row>
        <row r="369">
          <cell r="A369" t="str">
            <v>POWIAT ŚWIDNICKI (WOJ. DOLNOŚLĄSKIE)</v>
          </cell>
          <cell r="B369" t="str">
            <v>BSK - Pełny katalog przestępstw</v>
          </cell>
          <cell r="C369">
            <v>3348</v>
          </cell>
          <cell r="D369">
            <v>2411</v>
          </cell>
          <cell r="E369">
            <v>17</v>
          </cell>
          <cell r="F369">
            <v>71.649330139160199</v>
          </cell>
          <cell r="G369">
            <v>2130.0690936390602</v>
          </cell>
          <cell r="H369">
            <v>651</v>
          </cell>
        </row>
        <row r="370">
          <cell r="A370" t="str">
            <v>POWIAT ŚWIDNICKI (WOJ. LUBELSKIE)</v>
          </cell>
          <cell r="B370" t="str">
            <v>BSK - Pełny katalog przestępstw</v>
          </cell>
          <cell r="C370">
            <v>779</v>
          </cell>
          <cell r="D370">
            <v>610</v>
          </cell>
          <cell r="E370">
            <v>4</v>
          </cell>
          <cell r="F370">
            <v>77.905494689941406</v>
          </cell>
          <cell r="G370">
            <v>1083.4944434399199</v>
          </cell>
          <cell r="H370">
            <v>295</v>
          </cell>
        </row>
        <row r="371">
          <cell r="A371" t="str">
            <v>POWIAT ŚWIDWIŃSKI (WOJ. ZACHODNIOPOMORSKIE)</v>
          </cell>
          <cell r="B371" t="str">
            <v>BSK - Pełny katalog przestępstw</v>
          </cell>
          <cell r="C371">
            <v>821</v>
          </cell>
          <cell r="D371">
            <v>633</v>
          </cell>
          <cell r="E371">
            <v>5</v>
          </cell>
          <cell r="F371">
            <v>76.634384155273395</v>
          </cell>
          <cell r="G371">
            <v>1746.9200161712399</v>
          </cell>
          <cell r="H371">
            <v>363</v>
          </cell>
        </row>
        <row r="372">
          <cell r="A372" t="str">
            <v>POWIAT ŚWIEBODZIŃSKI (WOJ. LUBUSKIE)</v>
          </cell>
          <cell r="B372" t="str">
            <v>BSK - Pełny katalog przestępstw</v>
          </cell>
          <cell r="C372">
            <v>1027</v>
          </cell>
          <cell r="D372">
            <v>719</v>
          </cell>
          <cell r="E372">
            <v>6</v>
          </cell>
          <cell r="F372">
            <v>69.603096008300795</v>
          </cell>
          <cell r="G372">
            <v>1842.05334242104</v>
          </cell>
          <cell r="H372">
            <v>429</v>
          </cell>
        </row>
        <row r="373">
          <cell r="A373" t="str">
            <v>POWIAT ŚWIECKI (WOJ. KUJAWSKO-POMORSKIE)</v>
          </cell>
          <cell r="B373" t="str">
            <v>BSK - Pełny katalog przestępstw</v>
          </cell>
          <cell r="C373">
            <v>1381</v>
          </cell>
          <cell r="D373">
            <v>1025</v>
          </cell>
          <cell r="E373">
            <v>2</v>
          </cell>
          <cell r="F373">
            <v>74.114242553710895</v>
          </cell>
          <cell r="G373">
            <v>1392.7829437037301</v>
          </cell>
          <cell r="H373">
            <v>823</v>
          </cell>
        </row>
        <row r="374">
          <cell r="A374" t="str">
            <v>POWIAT ŚWINOUJŚCIE (WOJ. ZACHODNIOPOMORSKIE)</v>
          </cell>
          <cell r="B374" t="str">
            <v>BSK - Pełny katalog przestępstw</v>
          </cell>
          <cell r="C374">
            <v>813</v>
          </cell>
          <cell r="D374">
            <v>550</v>
          </cell>
          <cell r="E374">
            <v>3</v>
          </cell>
          <cell r="F374">
            <v>67.401962280273395</v>
          </cell>
          <cell r="G374">
            <v>1988.60161925495</v>
          </cell>
          <cell r="H374">
            <v>0</v>
          </cell>
        </row>
        <row r="375">
          <cell r="A375" t="str">
            <v>POWIAT ŚWIĘTOCHŁOWICE (WOJ. ŚLĄSKIE)</v>
          </cell>
          <cell r="B375" t="str">
            <v>BSK - Pełny katalog przestępstw</v>
          </cell>
          <cell r="C375">
            <v>1262</v>
          </cell>
          <cell r="D375">
            <v>1009</v>
          </cell>
          <cell r="E375">
            <v>8</v>
          </cell>
          <cell r="F375">
            <v>79.448822021484403</v>
          </cell>
          <cell r="G375">
            <v>2536.07170129818</v>
          </cell>
          <cell r="H375">
            <v>0</v>
          </cell>
        </row>
        <row r="376">
          <cell r="A376" t="str">
            <v>POWIAT ŻAGAŃSKI (WOJ. LUBUSKIE)</v>
          </cell>
          <cell r="B376" t="str">
            <v>BSK - Pełny katalog przestępstw</v>
          </cell>
          <cell r="C376">
            <v>2079</v>
          </cell>
          <cell r="D376">
            <v>1406</v>
          </cell>
          <cell r="E376">
            <v>39</v>
          </cell>
          <cell r="F376">
            <v>66.383377075195298</v>
          </cell>
          <cell r="G376">
            <v>2621.7889705789598</v>
          </cell>
          <cell r="H376">
            <v>514</v>
          </cell>
        </row>
        <row r="377">
          <cell r="A377" t="str">
            <v>POWIAT ŻARSKI (WOJ. LUBUSKIE)</v>
          </cell>
          <cell r="B377" t="str">
            <v>BSK - Pełny katalog przestępstw</v>
          </cell>
          <cell r="C377">
            <v>2227</v>
          </cell>
          <cell r="D377">
            <v>1428</v>
          </cell>
          <cell r="E377">
            <v>6</v>
          </cell>
          <cell r="F377">
            <v>63.949844360351598</v>
          </cell>
          <cell r="G377">
            <v>2307.8676836345498</v>
          </cell>
          <cell r="H377">
            <v>704</v>
          </cell>
        </row>
        <row r="378">
          <cell r="A378" t="str">
            <v>POWIAT ŻNIŃSKI (WOJ. KUJAWSKO-POMORSKIE)</v>
          </cell>
          <cell r="B378" t="str">
            <v>BSK - Pełny katalog przestępstw</v>
          </cell>
          <cell r="C378">
            <v>989</v>
          </cell>
          <cell r="D378">
            <v>823</v>
          </cell>
          <cell r="E378">
            <v>6</v>
          </cell>
          <cell r="F378">
            <v>82.713569641113295</v>
          </cell>
          <cell r="G378">
            <v>1408.14989890936</v>
          </cell>
          <cell r="H378">
            <v>456</v>
          </cell>
        </row>
        <row r="379">
          <cell r="A379" t="str">
            <v>POWIAT ŻORY (WOJ. ŚLĄSKIE)</v>
          </cell>
          <cell r="B379" t="str">
            <v>BSK - Pełny katalog przestępstw</v>
          </cell>
          <cell r="C379">
            <v>1199</v>
          </cell>
          <cell r="D379">
            <v>888</v>
          </cell>
          <cell r="E379">
            <v>17</v>
          </cell>
          <cell r="F379">
            <v>73.026313781738295</v>
          </cell>
          <cell r="G379">
            <v>1919.5670967948499</v>
          </cell>
          <cell r="H379">
            <v>0</v>
          </cell>
        </row>
        <row r="380">
          <cell r="A380" t="str">
            <v>POWIAT ŻUROMIŃSKI (WOJ. MAZOWIECKIE)</v>
          </cell>
          <cell r="B380" t="str">
            <v>BSK - Pełny katalog przestępstw</v>
          </cell>
          <cell r="C380">
            <v>382</v>
          </cell>
          <cell r="D380">
            <v>311</v>
          </cell>
          <cell r="E380">
            <v>0</v>
          </cell>
          <cell r="F380">
            <v>81.413612365722699</v>
          </cell>
          <cell r="G380">
            <v>987.38626964433399</v>
          </cell>
          <cell r="H380">
            <v>203</v>
          </cell>
        </row>
        <row r="381">
          <cell r="A381" t="str">
            <v>POWIAT ŻYRARDOWSKI (WOJ. MAZOWIECKIE)</v>
          </cell>
          <cell r="B381" t="str">
            <v>BSK - Pełny katalog przestępstw</v>
          </cell>
          <cell r="C381">
            <v>1603</v>
          </cell>
          <cell r="D381">
            <v>1064</v>
          </cell>
          <cell r="E381">
            <v>10</v>
          </cell>
          <cell r="F381">
            <v>65.964042663574205</v>
          </cell>
          <cell r="G381">
            <v>2115.1384802142802</v>
          </cell>
          <cell r="H381">
            <v>552</v>
          </cell>
        </row>
        <row r="382">
          <cell r="A382" t="str">
            <v>POWIAT ŻYWIECKI (WOJ. ŚLĄSKIE)</v>
          </cell>
          <cell r="B382" t="str">
            <v>BSK - Pełny katalog przestępstw</v>
          </cell>
          <cell r="C382">
            <v>1857</v>
          </cell>
          <cell r="D382">
            <v>1449</v>
          </cell>
          <cell r="E382">
            <v>6</v>
          </cell>
          <cell r="F382">
            <v>77.777778625488295</v>
          </cell>
          <cell r="G382">
            <v>1214.7020153456699</v>
          </cell>
          <cell r="H382">
            <v>1120</v>
          </cell>
        </row>
        <row r="383">
          <cell r="A383" t="str">
            <v>Podsumowanie całkowite</v>
          </cell>
          <cell r="B383">
            <v>0</v>
          </cell>
          <cell r="C383">
            <v>765408</v>
          </cell>
          <cell r="D383">
            <v>564020</v>
          </cell>
          <cell r="E383">
            <v>4348</v>
          </cell>
          <cell r="F383">
            <v>73.272567749023395</v>
          </cell>
          <cell r="G383">
            <v>1387865.82048957</v>
          </cell>
          <cell r="H383">
            <v>194193</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lska"/>
    </sheetNames>
    <sheetDataSet>
      <sheetData sheetId="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6.bin"/><Relationship Id="rId5" Type="http://schemas.openxmlformats.org/officeDocument/2006/relationships/image" Target="../media/image1.emf"/><Relationship Id="rId4" Type="http://schemas.openxmlformats.org/officeDocument/2006/relationships/control" Target="../activeX/activeX1.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2:L86"/>
  <sheetViews>
    <sheetView zoomScaleNormal="100" workbookViewId="0">
      <selection activeCell="U35" sqref="U35"/>
    </sheetView>
  </sheetViews>
  <sheetFormatPr defaultColWidth="9.140625" defaultRowHeight="12.75"/>
  <cols>
    <col min="1" max="1" width="13" style="163" customWidth="1"/>
    <col min="2" max="16384" width="9.140625" style="163"/>
  </cols>
  <sheetData>
    <row r="2" spans="1:10" ht="20.25">
      <c r="A2" s="627" t="s">
        <v>460</v>
      </c>
      <c r="B2" s="627"/>
    </row>
    <row r="3" spans="1:10" ht="18">
      <c r="A3" s="628" t="s">
        <v>461</v>
      </c>
      <c r="B3" s="628"/>
    </row>
    <row r="4" spans="1:10">
      <c r="A4" s="320"/>
      <c r="B4" s="321"/>
    </row>
    <row r="5" spans="1:10">
      <c r="A5" s="331" t="s">
        <v>313</v>
      </c>
      <c r="B5" s="322" t="s">
        <v>314</v>
      </c>
      <c r="C5" s="165"/>
      <c r="D5" s="165"/>
      <c r="E5" s="165"/>
    </row>
    <row r="6" spans="1:10">
      <c r="A6" s="163" t="s">
        <v>453</v>
      </c>
      <c r="B6" s="323" t="s">
        <v>315</v>
      </c>
    </row>
    <row r="7" spans="1:10">
      <c r="A7" s="331" t="s">
        <v>317</v>
      </c>
      <c r="B7" s="322" t="s">
        <v>318</v>
      </c>
      <c r="C7" s="165"/>
      <c r="D7" s="165"/>
      <c r="E7" s="165"/>
      <c r="F7" s="165"/>
    </row>
    <row r="8" spans="1:10">
      <c r="A8" s="161" t="s">
        <v>454</v>
      </c>
      <c r="B8" s="323" t="s">
        <v>319</v>
      </c>
    </row>
    <row r="9" spans="1:10">
      <c r="A9" s="331" t="s">
        <v>320</v>
      </c>
      <c r="B9" s="322" t="s">
        <v>321</v>
      </c>
      <c r="C9" s="165"/>
      <c r="D9" s="165"/>
      <c r="E9" s="165"/>
      <c r="F9" s="165"/>
      <c r="G9" s="165"/>
    </row>
    <row r="10" spans="1:10">
      <c r="A10" s="161" t="s">
        <v>455</v>
      </c>
      <c r="B10" s="323" t="s">
        <v>322</v>
      </c>
    </row>
    <row r="11" spans="1:10">
      <c r="A11" s="331" t="s">
        <v>323</v>
      </c>
      <c r="B11" s="322" t="s">
        <v>324</v>
      </c>
      <c r="C11" s="165"/>
      <c r="D11" s="165"/>
      <c r="E11" s="165"/>
      <c r="F11" s="165"/>
      <c r="G11" s="165"/>
      <c r="H11" s="165"/>
    </row>
    <row r="12" spans="1:10">
      <c r="A12" s="161" t="s">
        <v>325</v>
      </c>
      <c r="B12" s="323" t="s">
        <v>326</v>
      </c>
    </row>
    <row r="13" spans="1:10">
      <c r="A13" s="331" t="s">
        <v>327</v>
      </c>
      <c r="B13" s="324" t="s">
        <v>328</v>
      </c>
      <c r="C13" s="165"/>
      <c r="D13" s="165"/>
      <c r="E13" s="165"/>
      <c r="F13" s="165"/>
      <c r="J13" s="167"/>
    </row>
    <row r="14" spans="1:10">
      <c r="A14" s="161" t="s">
        <v>329</v>
      </c>
      <c r="B14" s="325" t="s">
        <v>330</v>
      </c>
    </row>
    <row r="15" spans="1:10">
      <c r="A15" s="331" t="s">
        <v>331</v>
      </c>
      <c r="B15" s="322" t="s">
        <v>332</v>
      </c>
      <c r="C15" s="165"/>
      <c r="D15" s="165"/>
      <c r="E15" s="165"/>
      <c r="F15" s="165"/>
      <c r="G15" s="165"/>
    </row>
    <row r="16" spans="1:10">
      <c r="A16" s="161" t="s">
        <v>333</v>
      </c>
      <c r="B16" s="323" t="s">
        <v>334</v>
      </c>
    </row>
    <row r="17" spans="1:12">
      <c r="A17" s="331" t="s">
        <v>335</v>
      </c>
      <c r="B17" s="322" t="s">
        <v>336</v>
      </c>
      <c r="C17" s="165"/>
      <c r="D17" s="165"/>
      <c r="E17" s="165"/>
      <c r="F17" s="165"/>
      <c r="G17" s="165"/>
      <c r="H17" s="165"/>
      <c r="I17" s="165"/>
    </row>
    <row r="18" spans="1:12">
      <c r="A18" s="161" t="s">
        <v>337</v>
      </c>
      <c r="B18" s="323" t="s">
        <v>338</v>
      </c>
    </row>
    <row r="19" spans="1:12">
      <c r="A19" s="331" t="s">
        <v>339</v>
      </c>
      <c r="B19" s="322" t="s">
        <v>340</v>
      </c>
      <c r="C19" s="165"/>
      <c r="D19" s="165"/>
      <c r="E19" s="165"/>
      <c r="F19" s="165"/>
    </row>
    <row r="20" spans="1:12">
      <c r="A20" s="161" t="s">
        <v>341</v>
      </c>
      <c r="B20" s="323" t="s">
        <v>342</v>
      </c>
    </row>
    <row r="21" spans="1:12">
      <c r="A21" s="331" t="s">
        <v>343</v>
      </c>
      <c r="B21" s="322" t="s">
        <v>344</v>
      </c>
      <c r="C21" s="165"/>
      <c r="D21" s="165"/>
      <c r="E21" s="165"/>
      <c r="F21" s="165"/>
      <c r="G21" s="165"/>
      <c r="H21" s="165"/>
      <c r="I21" s="165"/>
    </row>
    <row r="22" spans="1:12">
      <c r="A22" s="161" t="s">
        <v>346</v>
      </c>
      <c r="B22" s="323" t="s">
        <v>345</v>
      </c>
    </row>
    <row r="23" spans="1:12">
      <c r="A23" s="331" t="s">
        <v>347</v>
      </c>
      <c r="B23" s="326" t="s">
        <v>348</v>
      </c>
      <c r="C23" s="165"/>
      <c r="D23" s="165"/>
      <c r="E23" s="165"/>
      <c r="F23" s="165"/>
      <c r="G23" s="165"/>
      <c r="H23" s="165"/>
      <c r="I23" s="165"/>
      <c r="J23" s="165"/>
      <c r="K23" s="165"/>
      <c r="L23" s="165"/>
    </row>
    <row r="24" spans="1:12">
      <c r="A24" s="161" t="s">
        <v>349</v>
      </c>
      <c r="B24" s="327" t="s">
        <v>350</v>
      </c>
    </row>
    <row r="25" spans="1:12">
      <c r="A25" s="331" t="s">
        <v>351</v>
      </c>
      <c r="B25" s="326" t="s">
        <v>375</v>
      </c>
      <c r="C25" s="165"/>
      <c r="D25" s="165"/>
      <c r="E25" s="165"/>
    </row>
    <row r="26" spans="1:12">
      <c r="A26" s="163" t="s">
        <v>353</v>
      </c>
      <c r="B26" s="327" t="s">
        <v>377</v>
      </c>
    </row>
    <row r="27" spans="1:12">
      <c r="A27" s="331" t="s">
        <v>355</v>
      </c>
      <c r="B27" s="326" t="s">
        <v>352</v>
      </c>
      <c r="C27" s="165"/>
    </row>
    <row r="28" spans="1:12">
      <c r="A28" s="161" t="s">
        <v>357</v>
      </c>
      <c r="B28" s="327" t="s">
        <v>354</v>
      </c>
    </row>
    <row r="29" spans="1:12">
      <c r="A29" s="331" t="s">
        <v>358</v>
      </c>
      <c r="B29" s="326" t="s">
        <v>356</v>
      </c>
      <c r="C29" s="165"/>
      <c r="D29" s="165"/>
      <c r="E29" s="165"/>
      <c r="F29" s="165"/>
      <c r="G29" s="165"/>
    </row>
    <row r="30" spans="1:12">
      <c r="A30" s="161" t="s">
        <v>359</v>
      </c>
      <c r="B30" s="327" t="s">
        <v>802</v>
      </c>
    </row>
    <row r="31" spans="1:12" ht="14.25" customHeight="1">
      <c r="A31" s="331" t="s">
        <v>362</v>
      </c>
      <c r="B31" s="326" t="s">
        <v>361</v>
      </c>
      <c r="C31" s="165"/>
      <c r="D31" s="165"/>
      <c r="E31" s="165"/>
      <c r="F31" s="165"/>
      <c r="G31" s="165"/>
      <c r="H31" s="165"/>
      <c r="I31" s="165"/>
    </row>
    <row r="32" spans="1:12" ht="14.25" customHeight="1">
      <c r="A32" s="161" t="s">
        <v>364</v>
      </c>
      <c r="B32" s="327" t="s">
        <v>360</v>
      </c>
    </row>
    <row r="33" spans="1:9">
      <c r="A33" s="331" t="s">
        <v>366</v>
      </c>
      <c r="B33" s="326" t="s">
        <v>363</v>
      </c>
      <c r="C33" s="165"/>
      <c r="D33" s="165"/>
      <c r="E33" s="165"/>
    </row>
    <row r="34" spans="1:9">
      <c r="A34" s="161" t="s">
        <v>368</v>
      </c>
      <c r="B34" s="327" t="s">
        <v>365</v>
      </c>
    </row>
    <row r="35" spans="1:9">
      <c r="A35" s="331" t="s">
        <v>370</v>
      </c>
      <c r="B35" s="326" t="s">
        <v>367</v>
      </c>
      <c r="C35" s="165"/>
      <c r="D35" s="165"/>
    </row>
    <row r="36" spans="1:9">
      <c r="A36" s="161" t="s">
        <v>372</v>
      </c>
      <c r="B36" s="327" t="s">
        <v>369</v>
      </c>
    </row>
    <row r="37" spans="1:9">
      <c r="A37" s="331" t="s">
        <v>374</v>
      </c>
      <c r="B37" s="326" t="s">
        <v>371</v>
      </c>
      <c r="C37" s="165"/>
      <c r="D37" s="165"/>
      <c r="E37" s="165"/>
    </row>
    <row r="38" spans="1:9">
      <c r="A38" s="161" t="s">
        <v>376</v>
      </c>
      <c r="B38" s="327" t="s">
        <v>373</v>
      </c>
    </row>
    <row r="39" spans="1:9" ht="14.25" customHeight="1">
      <c r="A39" s="331" t="s">
        <v>378</v>
      </c>
      <c r="B39" s="322" t="s">
        <v>379</v>
      </c>
      <c r="C39" s="165"/>
      <c r="D39" s="165"/>
    </row>
    <row r="40" spans="1:9" ht="14.25" customHeight="1">
      <c r="A40" s="161" t="s">
        <v>380</v>
      </c>
      <c r="B40" s="323" t="s">
        <v>381</v>
      </c>
    </row>
    <row r="41" spans="1:9">
      <c r="A41" s="332" t="s">
        <v>382</v>
      </c>
      <c r="B41" s="322" t="s">
        <v>383</v>
      </c>
      <c r="C41" s="165"/>
      <c r="D41" s="165"/>
    </row>
    <row r="42" spans="1:9">
      <c r="A42" s="164" t="s">
        <v>456</v>
      </c>
      <c r="B42" s="323" t="s">
        <v>384</v>
      </c>
    </row>
    <row r="43" spans="1:9" ht="14.25" customHeight="1">
      <c r="A43" s="331" t="s">
        <v>385</v>
      </c>
      <c r="B43" s="322" t="s">
        <v>386</v>
      </c>
      <c r="C43" s="165"/>
      <c r="D43" s="165"/>
      <c r="E43" s="165"/>
      <c r="F43" s="165"/>
      <c r="G43" s="165"/>
      <c r="H43" s="165"/>
    </row>
    <row r="44" spans="1:9" ht="14.25" customHeight="1">
      <c r="A44" s="161" t="s">
        <v>387</v>
      </c>
      <c r="B44" s="323" t="s">
        <v>388</v>
      </c>
    </row>
    <row r="45" spans="1:9" ht="14.25" customHeight="1">
      <c r="A45" s="332" t="s">
        <v>389</v>
      </c>
      <c r="B45" s="322" t="s">
        <v>390</v>
      </c>
      <c r="C45" s="165"/>
      <c r="D45" s="165"/>
      <c r="E45" s="165"/>
      <c r="F45" s="165"/>
      <c r="G45" s="165"/>
      <c r="H45" s="165"/>
      <c r="I45" s="165"/>
    </row>
    <row r="46" spans="1:9" ht="14.25" customHeight="1">
      <c r="A46" s="164" t="s">
        <v>391</v>
      </c>
      <c r="B46" s="323" t="s">
        <v>392</v>
      </c>
    </row>
    <row r="47" spans="1:9" ht="14.25" customHeight="1">
      <c r="A47" s="331" t="s">
        <v>393</v>
      </c>
      <c r="B47" s="322" t="s">
        <v>394</v>
      </c>
      <c r="C47" s="165"/>
      <c r="D47" s="165"/>
      <c r="E47" s="165"/>
    </row>
    <row r="48" spans="1:9" ht="14.25" customHeight="1">
      <c r="A48" s="161" t="s">
        <v>395</v>
      </c>
      <c r="B48" s="323" t="s">
        <v>396</v>
      </c>
    </row>
    <row r="49" spans="1:11" ht="14.25" customHeight="1">
      <c r="A49" s="331" t="s">
        <v>397</v>
      </c>
      <c r="B49" s="322" t="s">
        <v>398</v>
      </c>
      <c r="C49" s="165"/>
      <c r="D49" s="165"/>
      <c r="E49" s="165"/>
    </row>
    <row r="50" spans="1:11" ht="14.25" customHeight="1">
      <c r="A50" s="161" t="s">
        <v>399</v>
      </c>
      <c r="B50" s="323" t="s">
        <v>457</v>
      </c>
    </row>
    <row r="51" spans="1:11" ht="14.25" customHeight="1">
      <c r="A51" s="331" t="s">
        <v>400</v>
      </c>
      <c r="B51" s="322" t="s">
        <v>401</v>
      </c>
      <c r="C51" s="165"/>
      <c r="D51" s="165"/>
      <c r="E51" s="165"/>
      <c r="F51" s="165"/>
      <c r="G51" s="165"/>
      <c r="H51" s="165"/>
      <c r="I51" s="165"/>
    </row>
    <row r="52" spans="1:11" ht="14.25" customHeight="1">
      <c r="A52" s="161" t="s">
        <v>402</v>
      </c>
      <c r="B52" s="323" t="s">
        <v>403</v>
      </c>
    </row>
    <row r="53" spans="1:11">
      <c r="A53" s="331" t="s">
        <v>404</v>
      </c>
      <c r="B53" s="322" t="s">
        <v>463</v>
      </c>
      <c r="C53" s="165"/>
      <c r="D53" s="165"/>
      <c r="E53" s="165"/>
    </row>
    <row r="54" spans="1:11" ht="14.25" customHeight="1">
      <c r="A54" s="161" t="s">
        <v>405</v>
      </c>
      <c r="B54" s="323" t="s">
        <v>406</v>
      </c>
    </row>
    <row r="55" spans="1:11">
      <c r="A55" s="331" t="s">
        <v>407</v>
      </c>
      <c r="B55" s="165" t="s">
        <v>408</v>
      </c>
      <c r="C55" s="165"/>
      <c r="D55" s="165"/>
      <c r="E55" s="165"/>
      <c r="F55" s="165"/>
    </row>
    <row r="56" spans="1:11">
      <c r="A56" s="161" t="s">
        <v>409</v>
      </c>
      <c r="B56" s="163" t="s">
        <v>410</v>
      </c>
    </row>
    <row r="57" spans="1:11">
      <c r="B57" s="329" t="s">
        <v>450</v>
      </c>
      <c r="C57" s="165"/>
      <c r="D57" s="165"/>
      <c r="E57" s="165"/>
      <c r="F57" s="165"/>
      <c r="G57" s="165"/>
    </row>
    <row r="58" spans="1:11">
      <c r="B58" s="328" t="s">
        <v>778</v>
      </c>
    </row>
    <row r="59" spans="1:11">
      <c r="B59" s="329" t="s">
        <v>451</v>
      </c>
      <c r="C59" s="165"/>
      <c r="D59" s="165"/>
      <c r="E59" s="165"/>
    </row>
    <row r="60" spans="1:11">
      <c r="B60" s="328" t="s">
        <v>779</v>
      </c>
    </row>
    <row r="61" spans="1:11">
      <c r="B61" s="329" t="s">
        <v>452</v>
      </c>
      <c r="C61" s="165"/>
      <c r="D61" s="165"/>
      <c r="E61" s="165"/>
    </row>
    <row r="62" spans="1:11">
      <c r="B62" s="328" t="s">
        <v>780</v>
      </c>
    </row>
    <row r="63" spans="1:11" ht="14.25" customHeight="1">
      <c r="A63" s="331" t="s">
        <v>434</v>
      </c>
      <c r="B63" s="322" t="s">
        <v>435</v>
      </c>
      <c r="C63" s="165"/>
      <c r="D63" s="165"/>
      <c r="E63" s="165"/>
      <c r="F63" s="165"/>
      <c r="G63" s="165"/>
      <c r="H63" s="165"/>
      <c r="I63" s="165"/>
      <c r="J63" s="165"/>
      <c r="K63" s="165"/>
    </row>
    <row r="64" spans="1:11" ht="14.25" customHeight="1">
      <c r="A64" s="161" t="s">
        <v>436</v>
      </c>
      <c r="B64" s="323" t="s">
        <v>437</v>
      </c>
    </row>
    <row r="65" spans="1:9" ht="14.25" customHeight="1">
      <c r="A65" s="331" t="s">
        <v>438</v>
      </c>
      <c r="B65" s="322" t="s">
        <v>439</v>
      </c>
      <c r="C65" s="165"/>
      <c r="D65" s="165"/>
      <c r="E65" s="165"/>
      <c r="F65" s="165"/>
      <c r="G65" s="165"/>
    </row>
    <row r="66" spans="1:9" ht="14.25" customHeight="1">
      <c r="A66" s="161" t="s">
        <v>440</v>
      </c>
      <c r="B66" s="323" t="s">
        <v>441</v>
      </c>
    </row>
    <row r="67" spans="1:9" ht="14.25" customHeight="1">
      <c r="A67" s="331" t="s">
        <v>442</v>
      </c>
      <c r="B67" s="322" t="s">
        <v>443</v>
      </c>
      <c r="C67" s="165"/>
      <c r="D67" s="165"/>
      <c r="E67" s="165"/>
      <c r="F67" s="165"/>
      <c r="G67" s="165"/>
      <c r="H67" s="165"/>
    </row>
    <row r="68" spans="1:9" ht="14.25" customHeight="1">
      <c r="A68" s="161" t="s">
        <v>444</v>
      </c>
      <c r="B68" s="323" t="s">
        <v>445</v>
      </c>
    </row>
    <row r="69" spans="1:9">
      <c r="A69" s="331" t="s">
        <v>446</v>
      </c>
      <c r="B69" s="322" t="s">
        <v>447</v>
      </c>
      <c r="C69" s="165"/>
      <c r="D69" s="165"/>
      <c r="E69" s="165"/>
    </row>
    <row r="70" spans="1:9">
      <c r="A70" s="161" t="s">
        <v>448</v>
      </c>
      <c r="B70" s="323" t="s">
        <v>449</v>
      </c>
    </row>
    <row r="72" spans="1:9" ht="16.5">
      <c r="A72" s="168" t="s">
        <v>280</v>
      </c>
      <c r="B72" s="165"/>
      <c r="C72" s="165"/>
    </row>
    <row r="73" spans="1:9" ht="15">
      <c r="A73" s="330" t="s">
        <v>281</v>
      </c>
      <c r="B73" s="165"/>
      <c r="C73" s="165"/>
    </row>
    <row r="75" spans="1:9" ht="14.25" customHeight="1">
      <c r="A75" s="331" t="s">
        <v>432</v>
      </c>
      <c r="B75" s="322" t="s">
        <v>433</v>
      </c>
      <c r="C75" s="165"/>
      <c r="D75" s="165"/>
      <c r="E75" s="165"/>
    </row>
    <row r="76" spans="1:9" ht="14.25" customHeight="1">
      <c r="A76" s="161" t="s">
        <v>430</v>
      </c>
      <c r="B76" s="323" t="s">
        <v>431</v>
      </c>
    </row>
    <row r="77" spans="1:9" ht="14.25" customHeight="1">
      <c r="A77" s="331" t="s">
        <v>428</v>
      </c>
      <c r="B77" s="322" t="s">
        <v>429</v>
      </c>
      <c r="C77" s="165"/>
      <c r="D77" s="165"/>
      <c r="E77" s="165"/>
      <c r="F77" s="165"/>
      <c r="G77" s="165"/>
      <c r="H77" s="165"/>
      <c r="I77" s="165"/>
    </row>
    <row r="78" spans="1:9" ht="14.25" customHeight="1">
      <c r="A78" s="161" t="s">
        <v>426</v>
      </c>
      <c r="B78" s="323" t="s">
        <v>427</v>
      </c>
    </row>
    <row r="79" spans="1:9" ht="14.25" customHeight="1">
      <c r="A79" s="331" t="s">
        <v>424</v>
      </c>
      <c r="B79" s="322" t="s">
        <v>425</v>
      </c>
      <c r="C79" s="165"/>
      <c r="D79" s="165"/>
      <c r="E79" s="165"/>
      <c r="F79" s="165"/>
      <c r="G79" s="165"/>
      <c r="H79" s="165"/>
    </row>
    <row r="80" spans="1:9" ht="14.25" customHeight="1">
      <c r="A80" s="161" t="s">
        <v>422</v>
      </c>
      <c r="B80" s="323" t="s">
        <v>423</v>
      </c>
    </row>
    <row r="81" spans="1:11" ht="14.25" customHeight="1">
      <c r="A81" s="331" t="s">
        <v>420</v>
      </c>
      <c r="B81" s="322" t="s">
        <v>421</v>
      </c>
      <c r="C81" s="165"/>
      <c r="D81" s="165"/>
      <c r="E81" s="165"/>
      <c r="F81" s="165"/>
      <c r="G81" s="165"/>
      <c r="H81" s="165"/>
      <c r="I81" s="165"/>
      <c r="J81" s="165"/>
      <c r="K81" s="165"/>
    </row>
    <row r="82" spans="1:11" ht="14.25" customHeight="1">
      <c r="A82" s="161" t="s">
        <v>418</v>
      </c>
      <c r="B82" s="323" t="s">
        <v>419</v>
      </c>
    </row>
    <row r="83" spans="1:11" ht="14.25" customHeight="1">
      <c r="A83" s="331" t="s">
        <v>416</v>
      </c>
      <c r="B83" s="322" t="s">
        <v>417</v>
      </c>
      <c r="C83" s="165"/>
      <c r="D83" s="165"/>
      <c r="E83" s="165"/>
      <c r="F83" s="165"/>
      <c r="G83" s="165"/>
      <c r="H83" s="165"/>
    </row>
    <row r="84" spans="1:11" ht="14.25" customHeight="1">
      <c r="A84" s="161" t="s">
        <v>415</v>
      </c>
      <c r="B84" s="323" t="s">
        <v>804</v>
      </c>
    </row>
    <row r="85" spans="1:11" ht="14.25" customHeight="1">
      <c r="A85" s="331" t="s">
        <v>413</v>
      </c>
      <c r="B85" s="322" t="s">
        <v>414</v>
      </c>
      <c r="C85" s="165"/>
      <c r="D85" s="165"/>
      <c r="E85" s="165"/>
      <c r="F85" s="165"/>
      <c r="G85" s="165"/>
    </row>
    <row r="86" spans="1:11" ht="14.25" customHeight="1">
      <c r="A86" s="161" t="s">
        <v>411</v>
      </c>
      <c r="B86" s="323" t="s">
        <v>412</v>
      </c>
    </row>
  </sheetData>
  <hyperlinks>
    <hyperlink ref="B5" location="TABL.1!A1" display="Stan i ruch naturalny ludności"/>
    <hyperlink ref="B6" location="TABL.1!A1" display="Population and vital statistics"/>
    <hyperlink ref="B7:B8" location="TABL.2!A1" display="Ruch naturalny ludności na 1000 ludności"/>
    <hyperlink ref="B9:B10" location="TABL.3!A1" display="Ludność według byłych delegatur Urzędu Miasta Łodzi"/>
    <hyperlink ref="B11:B12" location="TABL.4!A1" display="Ruch naturalny ludności według byłych delegatur Urzędu Miasta Łodzi"/>
    <hyperlink ref="B13:B14" location="'TABL.5 '!A1" display="Pracujący w sektorze przedsiębiorstw"/>
    <hyperlink ref="B15:B16" location="TABL.6!A1" display="Przeciętne zatrudnienie w sektorze przedsiębiorstw "/>
    <hyperlink ref="B17:B18" location="TABL.7!A1" display="Przeciętne miesięczne wynagrodzenia brutto w sektorze przedsiębiorstw"/>
    <hyperlink ref="B19:B20" location="TABL.8!A1" display="Bezrobotni zarejestrowani i oferty pracy"/>
    <hyperlink ref="B21:B22" location="TABL.9!A1" display="Bezrobotni zarejestrowani będący w szczególnej sytuacji na rynku pracy"/>
    <hyperlink ref="B39:B40" location="TABL.18!A1" display="Baza noclegowa turystyki"/>
    <hyperlink ref="B41:B42" location="TABL.19!A1" display="Dane meteorologiczne"/>
    <hyperlink ref="B43:B44" location="TABL.20!A1" display="Podmioty gospodarki narodowej według sektorów własności i sekcji"/>
    <hyperlink ref="B45:B46" location="TABL.21!A1" display="Podmioty gospodarki narodowej według wybranych form organizacyjno–prawnych"/>
    <hyperlink ref="B47:B48" location="TABL.22!A1" display="Produkcja sprzedana przemysłu"/>
    <hyperlink ref="B49:B50" location="TABL.23!A1" display="Produkcja sprzedana budownictwa"/>
    <hyperlink ref="B51:B52" location="TABL.24!A1" display="Sprzedaż detaliczna towarów według rodzajów działalności przedsiębiorstwa"/>
    <hyperlink ref="B53:B54" location="TABL.25!A1" display="Wyniki finansowe przedsiębiorstwa"/>
    <hyperlink ref="B57:B58" location="TABL.26.I!A1" display="Część 1. Przychody, koszty, wynik finansowy ze sprzedaży "/>
    <hyperlink ref="B59:B60" location="TABL.26.II!A1" display="Część 2. Wynik finansowy brutto"/>
    <hyperlink ref="B61:B62" location="TABL.26.III!A1" display="Część 3. Wynik finansowy netto"/>
    <hyperlink ref="B63:B64" location="TABL.27!A1" display="Relacje ekonomiczne oraz struktura przedsiębiorstw według uzyskanych wyników finansowych"/>
    <hyperlink ref="B65:B66" location="TABL.28!A1" display="Aktywa obrotowe i zobowiązania przedsiębiorstw"/>
    <hyperlink ref="B67:B68" location="TABL.29!A1" display="Aktywa obrotowe i zobowiązania przedsiębiorstw według sekcji"/>
    <hyperlink ref="B69:B70" location="TABL.30!A1" display="Łódź na tle województwa łódzkiego"/>
    <hyperlink ref="B75:B76" location="TABL.31!A1" display="Ludność w miastach wojewódzkich"/>
    <hyperlink ref="B77:B78" location="TABL.32!A1" display="Przeciętne zatrudnienie w sektorze przedsiębiorstw w miastach wojewódzkich"/>
    <hyperlink ref="B79:B80" location="TABL.33!A1" display="Bezrobocie rejestrowane i oferty pracy w miastach wojewódzkich"/>
    <hyperlink ref="B81:B82" location="TABL.34!A1" display="Przeciętne miesięczne wynagrodzenia brutto w sektorze przedsiębiorstw w miastach wojewódzkich"/>
    <hyperlink ref="B83:B84" location="TABL.35!A1" display="Mieszkania oddane do użytkowania w miastach wojewódzkich"/>
    <hyperlink ref="B85:B86" location="TABL.36!A1" display="Podmioty gospodarki narodowej w miastach wojewódzkich"/>
    <hyperlink ref="B23" location="TABL.10!A1" display="Bezrobotni zarejestrowani według poziomu wykształcenia, wieku, czasu pozostawania bez pracy i stażu pracy"/>
    <hyperlink ref="B24" location="TABL.10!A1" display="Registered unemployed persons by educational level, age, duration of unemployment and work "/>
    <hyperlink ref="B27" location="TABL.12!A1" display="Mieszkania "/>
    <hyperlink ref="B25" location="TABL.11!A1" display="Świadczenia pomocy społecznej"/>
    <hyperlink ref="B28" location="TABL.12!A1" display="Dwellings"/>
    <hyperlink ref="B29" location="TABL.13!A1" display="Mieszkania oddane do użytkowania według lokalizacji "/>
    <hyperlink ref="B31" location="TABL.14!A1" display="Przestępstwa stwierdzone i wskaźniki wykrywalności sprawców przestępstw"/>
    <hyperlink ref="B33" location="TABL.15!A1" display="Pożary według rodzaju obiektu"/>
    <hyperlink ref="B35" location="TABL.16!A1" display="Pożary według przyczyn"/>
    <hyperlink ref="B37" location="TABL.17!A1" display="Zgłoszenia przyjęte przez straż miejską"/>
    <hyperlink ref="B36" location="TABL.16!A1" display="Fires by causes"/>
    <hyperlink ref="B34" location="TABL.15!A1" display="Fires by type of facility"/>
    <hyperlink ref="B32" location="TABL.14!A1" display="Ascertained crimes and rates of detectability of delinquents in crimes"/>
    <hyperlink ref="B30" location="TABL.13!A1" display="Dwellings completed by localization"/>
    <hyperlink ref="B38" location="TABL.17!A1" display="Application accept by municipal guard"/>
    <hyperlink ref="B26" location="TABL.11!A1" display="Social welfare benefits"/>
  </hyperlinks>
  <pageMargins left="0.7" right="0.7" top="0.75" bottom="0.75" header="0.3" footer="0.3"/>
  <pageSetup paperSize="9" scale="83" orientation="portrait" horizontalDpi="4294967293" r:id="rId1"/>
  <rowBreaks count="1" manualBreakCount="1">
    <brk id="5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dimension ref="A1:J20"/>
  <sheetViews>
    <sheetView showGridLines="0" zoomScaleNormal="100" zoomScaleSheetLayoutView="124" workbookViewId="0">
      <selection activeCell="E15" sqref="E15"/>
    </sheetView>
  </sheetViews>
  <sheetFormatPr defaultColWidth="9.140625" defaultRowHeight="14.25"/>
  <cols>
    <col min="1" max="1" width="25.85546875" style="1" customWidth="1"/>
    <col min="2" max="2" width="11.42578125" style="1" customWidth="1"/>
    <col min="3" max="3" width="11.140625" style="1" customWidth="1"/>
    <col min="4" max="4" width="10.85546875" style="1" customWidth="1"/>
    <col min="5" max="5" width="12.140625" style="1" customWidth="1"/>
    <col min="6" max="7" width="12" style="1" customWidth="1"/>
    <col min="8" max="8" width="12.28515625" style="1" customWidth="1"/>
    <col min="9" max="9" width="12.28515625" style="22" customWidth="1"/>
    <col min="10" max="16384" width="9.140625" style="1"/>
  </cols>
  <sheetData>
    <row r="1" spans="1:10">
      <c r="A1" s="10" t="s">
        <v>933</v>
      </c>
      <c r="B1" s="10"/>
      <c r="C1" s="11"/>
    </row>
    <row r="2" spans="1:10">
      <c r="A2" s="38" t="s">
        <v>270</v>
      </c>
      <c r="C2" s="11"/>
    </row>
    <row r="3" spans="1:10">
      <c r="A3" s="269" t="s">
        <v>934</v>
      </c>
      <c r="B3" s="11"/>
      <c r="C3" s="11"/>
      <c r="H3" s="2"/>
    </row>
    <row r="4" spans="1:10">
      <c r="A4" s="276" t="s">
        <v>275</v>
      </c>
      <c r="C4" s="11"/>
      <c r="H4" s="166" t="s">
        <v>458</v>
      </c>
    </row>
    <row r="5" spans="1:10">
      <c r="H5" s="166" t="s">
        <v>459</v>
      </c>
    </row>
    <row r="6" spans="1:10" ht="40.5" customHeight="1">
      <c r="A6" s="258" t="s">
        <v>493</v>
      </c>
      <c r="B6" s="711" t="s">
        <v>570</v>
      </c>
      <c r="C6" s="711"/>
      <c r="D6" s="711"/>
      <c r="E6" s="711"/>
      <c r="F6" s="711"/>
      <c r="G6" s="711"/>
      <c r="H6" s="711"/>
      <c r="I6" s="712"/>
    </row>
    <row r="7" spans="1:10" ht="48.75" customHeight="1">
      <c r="A7" s="713" t="s">
        <v>581</v>
      </c>
      <c r="B7" s="711" t="s">
        <v>571</v>
      </c>
      <c r="C7" s="711"/>
      <c r="D7" s="711"/>
      <c r="E7" s="711" t="s">
        <v>572</v>
      </c>
      <c r="F7" s="711" t="s">
        <v>573</v>
      </c>
      <c r="G7" s="711" t="s">
        <v>574</v>
      </c>
      <c r="H7" s="711"/>
      <c r="I7" s="712" t="s">
        <v>575</v>
      </c>
    </row>
    <row r="8" spans="1:10" ht="15" customHeight="1">
      <c r="A8" s="713"/>
      <c r="B8" s="712" t="s">
        <v>576</v>
      </c>
      <c r="C8" s="257"/>
      <c r="D8" s="711" t="s">
        <v>577</v>
      </c>
      <c r="E8" s="711"/>
      <c r="F8" s="711"/>
      <c r="G8" s="711" t="s">
        <v>578</v>
      </c>
      <c r="H8" s="711" t="s">
        <v>579</v>
      </c>
      <c r="I8" s="712"/>
    </row>
    <row r="9" spans="1:10" ht="65.25" customHeight="1">
      <c r="A9" s="715"/>
      <c r="B9" s="711"/>
      <c r="C9" s="254" t="s">
        <v>580</v>
      </c>
      <c r="D9" s="711"/>
      <c r="E9" s="711"/>
      <c r="F9" s="711"/>
      <c r="G9" s="711"/>
      <c r="H9" s="711"/>
      <c r="I9" s="712"/>
    </row>
    <row r="10" spans="1:10" ht="15" customHeight="1">
      <c r="A10" s="52" t="s">
        <v>838</v>
      </c>
      <c r="B10" s="58">
        <v>3444</v>
      </c>
      <c r="C10" s="58">
        <v>1384</v>
      </c>
      <c r="D10" s="58">
        <v>6784</v>
      </c>
      <c r="E10" s="58">
        <v>11362</v>
      </c>
      <c r="F10" s="58">
        <v>11</v>
      </c>
      <c r="G10" s="58">
        <v>3118</v>
      </c>
      <c r="H10" s="58">
        <v>36</v>
      </c>
      <c r="I10" s="60">
        <v>1528</v>
      </c>
      <c r="J10" s="22"/>
    </row>
    <row r="11" spans="1:10" ht="15" customHeight="1">
      <c r="A11" s="61" t="s">
        <v>0</v>
      </c>
      <c r="B11" s="76">
        <v>149.80000000000001</v>
      </c>
      <c r="C11" s="62">
        <v>158.5</v>
      </c>
      <c r="D11" s="62">
        <v>111</v>
      </c>
      <c r="E11" s="62">
        <v>116.4</v>
      </c>
      <c r="F11" s="62">
        <v>100</v>
      </c>
      <c r="G11" s="62">
        <v>108.6</v>
      </c>
      <c r="H11" s="62">
        <v>87.8</v>
      </c>
      <c r="I11" s="63">
        <v>86.4</v>
      </c>
      <c r="J11" s="22"/>
    </row>
    <row r="12" spans="1:10" ht="15" customHeight="1">
      <c r="A12" s="52" t="s">
        <v>940</v>
      </c>
      <c r="B12" s="58">
        <v>3074</v>
      </c>
      <c r="C12" s="58">
        <v>1217</v>
      </c>
      <c r="D12" s="58">
        <v>6671</v>
      </c>
      <c r="E12" s="58">
        <v>12935</v>
      </c>
      <c r="F12" s="58">
        <v>13</v>
      </c>
      <c r="G12" s="58">
        <v>2892</v>
      </c>
      <c r="H12" s="58">
        <v>34</v>
      </c>
      <c r="I12" s="60">
        <v>1593</v>
      </c>
      <c r="J12" s="22"/>
    </row>
    <row r="13" spans="1:10" ht="15" customHeight="1">
      <c r="A13" s="61" t="s">
        <v>0</v>
      </c>
      <c r="B13" s="76">
        <v>89.3</v>
      </c>
      <c r="C13" s="62">
        <v>87.9</v>
      </c>
      <c r="D13" s="62">
        <v>98.3</v>
      </c>
      <c r="E13" s="62">
        <v>113.8</v>
      </c>
      <c r="F13" s="62">
        <v>118.2</v>
      </c>
      <c r="G13" s="62">
        <v>92.8</v>
      </c>
      <c r="H13" s="62">
        <v>94.4</v>
      </c>
      <c r="I13" s="63">
        <v>104.3</v>
      </c>
      <c r="J13" s="22"/>
    </row>
    <row r="14" spans="1:10" ht="15" customHeight="1">
      <c r="A14" s="52" t="s">
        <v>951</v>
      </c>
      <c r="B14" s="58">
        <v>2886</v>
      </c>
      <c r="C14" s="58">
        <v>1175</v>
      </c>
      <c r="D14" s="58">
        <v>6381</v>
      </c>
      <c r="E14" s="58">
        <v>12825</v>
      </c>
      <c r="F14" s="58">
        <v>19</v>
      </c>
      <c r="G14" s="58">
        <v>2773</v>
      </c>
      <c r="H14" s="58">
        <v>33</v>
      </c>
      <c r="I14" s="60">
        <v>1615</v>
      </c>
      <c r="J14" s="22"/>
    </row>
    <row r="15" spans="1:10" ht="15" customHeight="1">
      <c r="A15" s="61" t="s">
        <v>0</v>
      </c>
      <c r="B15" s="76">
        <v>79.099999999999994</v>
      </c>
      <c r="C15" s="62">
        <v>81.5</v>
      </c>
      <c r="D15" s="62">
        <v>92.3</v>
      </c>
      <c r="E15" s="62">
        <v>100.7</v>
      </c>
      <c r="F15" s="62">
        <v>146.19999999999999</v>
      </c>
      <c r="G15" s="62">
        <v>85.8</v>
      </c>
      <c r="H15" s="62">
        <v>89.2</v>
      </c>
      <c r="I15" s="63">
        <v>112.9</v>
      </c>
      <c r="J15" s="22"/>
    </row>
    <row r="16" spans="1:10">
      <c r="A16" s="7" t="s">
        <v>867</v>
      </c>
      <c r="E16" s="205"/>
      <c r="J16" s="22"/>
    </row>
    <row r="17" spans="1:10">
      <c r="A17" s="277" t="s">
        <v>868</v>
      </c>
    </row>
    <row r="18" spans="1:10">
      <c r="E18" s="519"/>
    </row>
    <row r="19" spans="1:10">
      <c r="A19" s="7" t="s">
        <v>937</v>
      </c>
      <c r="J19" s="22"/>
    </row>
    <row r="20" spans="1:10">
      <c r="A20" s="277" t="s">
        <v>938</v>
      </c>
    </row>
  </sheetData>
  <mergeCells count="11">
    <mergeCell ref="D8:D9"/>
    <mergeCell ref="A7:A9"/>
    <mergeCell ref="B8:B9"/>
    <mergeCell ref="B6:I6"/>
    <mergeCell ref="B7:D7"/>
    <mergeCell ref="I7:I9"/>
    <mergeCell ref="G7:H7"/>
    <mergeCell ref="E7:E9"/>
    <mergeCell ref="F7:F9"/>
    <mergeCell ref="G8:G9"/>
    <mergeCell ref="H8:H9"/>
  </mergeCells>
  <hyperlinks>
    <hyperlink ref="H4" location="'Spis tablic     List of tables'!A1" display="Powrót do spisu treści"/>
    <hyperlink ref="H5" location="'Spis tablic     List of tables'!A1" display="Return to contents"/>
  </hyperlink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dimension ref="A1:Y18"/>
  <sheetViews>
    <sheetView showGridLines="0" zoomScaleNormal="100" zoomScaleSheetLayoutView="120" workbookViewId="0">
      <selection activeCell="W16" sqref="W16"/>
    </sheetView>
  </sheetViews>
  <sheetFormatPr defaultColWidth="9.140625" defaultRowHeight="14.25"/>
  <cols>
    <col min="1" max="1" width="29.7109375" style="1" customWidth="1"/>
    <col min="2" max="2" width="14.140625" style="1" customWidth="1"/>
    <col min="3" max="3" width="14" style="1" customWidth="1"/>
    <col min="4" max="4" width="14.42578125" style="1" customWidth="1"/>
    <col min="5" max="5" width="14.28515625" style="1" customWidth="1"/>
    <col min="6" max="6" width="14.5703125" style="1" customWidth="1"/>
    <col min="7" max="7" width="13.42578125" style="1" customWidth="1"/>
    <col min="8" max="8" width="14.42578125" style="1" customWidth="1"/>
    <col min="9" max="9" width="14.140625" style="1" customWidth="1"/>
    <col min="10" max="11" width="14" style="1" customWidth="1"/>
    <col min="12" max="12" width="13" style="1" customWidth="1"/>
    <col min="13" max="13" width="13.85546875" style="1" customWidth="1"/>
    <col min="14" max="14" width="13.42578125" style="1" customWidth="1"/>
    <col min="15" max="15" width="14" style="1" customWidth="1"/>
    <col min="16" max="16" width="13.28515625" style="1" customWidth="1"/>
    <col min="17" max="17" width="13.7109375" style="1" customWidth="1"/>
    <col min="18" max="19" width="12.85546875" style="1" customWidth="1"/>
    <col min="20" max="20" width="13.28515625" style="1" customWidth="1"/>
    <col min="21" max="21" width="13.7109375" style="1" customWidth="1"/>
    <col min="22" max="23" width="14.140625" style="1" customWidth="1"/>
    <col min="24" max="24" width="13" style="22" customWidth="1"/>
    <col min="25" max="16384" width="9.140625" style="1"/>
  </cols>
  <sheetData>
    <row r="1" spans="1:25">
      <c r="A1" s="10" t="s">
        <v>935</v>
      </c>
      <c r="B1" s="10"/>
      <c r="C1" s="11"/>
    </row>
    <row r="2" spans="1:25">
      <c r="A2" s="39" t="s">
        <v>270</v>
      </c>
      <c r="C2" s="11"/>
    </row>
    <row r="3" spans="1:25" s="23" customFormat="1" ht="15" customHeight="1">
      <c r="A3" s="749" t="s">
        <v>936</v>
      </c>
      <c r="B3" s="749"/>
      <c r="C3" s="749"/>
      <c r="D3" s="749"/>
      <c r="E3" s="749"/>
      <c r="F3" s="749"/>
      <c r="G3" s="749"/>
      <c r="J3" s="542"/>
      <c r="X3" s="592"/>
    </row>
    <row r="4" spans="1:25">
      <c r="A4" s="278" t="s">
        <v>275</v>
      </c>
      <c r="C4" s="11"/>
      <c r="J4" s="166" t="s">
        <v>458</v>
      </c>
    </row>
    <row r="5" spans="1:25">
      <c r="A5" s="269"/>
      <c r="C5" s="11"/>
      <c r="J5" s="166" t="s">
        <v>459</v>
      </c>
    </row>
    <row r="6" spans="1:25" s="5" customFormat="1" ht="28.5" customHeight="1">
      <c r="A6" s="256" t="s">
        <v>493</v>
      </c>
      <c r="B6" s="711" t="s">
        <v>510</v>
      </c>
      <c r="C6" s="711" t="s">
        <v>582</v>
      </c>
      <c r="D6" s="711"/>
      <c r="E6" s="711"/>
      <c r="F6" s="711"/>
      <c r="G6" s="711" t="s">
        <v>583</v>
      </c>
      <c r="H6" s="711"/>
      <c r="I6" s="711"/>
      <c r="J6" s="711"/>
      <c r="K6" s="711"/>
      <c r="L6" s="711" t="s">
        <v>584</v>
      </c>
      <c r="M6" s="711"/>
      <c r="N6" s="711"/>
      <c r="O6" s="711"/>
      <c r="P6" s="711"/>
      <c r="Q6" s="711"/>
      <c r="R6" s="711"/>
      <c r="S6" s="711" t="s">
        <v>585</v>
      </c>
      <c r="T6" s="711"/>
      <c r="U6" s="711"/>
      <c r="V6" s="711"/>
      <c r="W6" s="711"/>
      <c r="X6" s="712"/>
    </row>
    <row r="7" spans="1:25" s="5" customFormat="1" ht="75" customHeight="1">
      <c r="A7" s="264" t="s">
        <v>597</v>
      </c>
      <c r="B7" s="711"/>
      <c r="C7" s="254" t="s">
        <v>586</v>
      </c>
      <c r="D7" s="254" t="s">
        <v>587</v>
      </c>
      <c r="E7" s="254" t="s">
        <v>588</v>
      </c>
      <c r="F7" s="254" t="s">
        <v>589</v>
      </c>
      <c r="G7" s="254" t="s">
        <v>590</v>
      </c>
      <c r="H7" s="254" t="s">
        <v>18</v>
      </c>
      <c r="I7" s="254" t="s">
        <v>19</v>
      </c>
      <c r="J7" s="254" t="s">
        <v>20</v>
      </c>
      <c r="K7" s="254" t="s">
        <v>591</v>
      </c>
      <c r="L7" s="254" t="s">
        <v>592</v>
      </c>
      <c r="M7" s="78" t="s">
        <v>138</v>
      </c>
      <c r="N7" s="78" t="s">
        <v>139</v>
      </c>
      <c r="O7" s="78" t="s">
        <v>140</v>
      </c>
      <c r="P7" s="254" t="s">
        <v>21</v>
      </c>
      <c r="Q7" s="254" t="s">
        <v>593</v>
      </c>
      <c r="R7" s="254" t="s">
        <v>594</v>
      </c>
      <c r="S7" s="254" t="s">
        <v>595</v>
      </c>
      <c r="T7" s="78" t="s">
        <v>141</v>
      </c>
      <c r="U7" s="78" t="s">
        <v>142</v>
      </c>
      <c r="V7" s="78" t="s">
        <v>143</v>
      </c>
      <c r="W7" s="78" t="s">
        <v>144</v>
      </c>
      <c r="X7" s="694" t="s">
        <v>596</v>
      </c>
    </row>
    <row r="8" spans="1:25" s="5" customFormat="1" ht="15" customHeight="1">
      <c r="A8" s="52" t="s">
        <v>812</v>
      </c>
      <c r="B8" s="64">
        <v>20927</v>
      </c>
      <c r="C8" s="64">
        <v>3110</v>
      </c>
      <c r="D8" s="64">
        <v>3452</v>
      </c>
      <c r="E8" s="64">
        <v>2633</v>
      </c>
      <c r="F8" s="64">
        <v>3163</v>
      </c>
      <c r="G8" s="64">
        <v>1384</v>
      </c>
      <c r="H8" s="64">
        <v>4394</v>
      </c>
      <c r="I8" s="64">
        <v>5716</v>
      </c>
      <c r="J8" s="64">
        <v>4938</v>
      </c>
      <c r="K8" s="64">
        <v>4495</v>
      </c>
      <c r="L8" s="64">
        <v>5384</v>
      </c>
      <c r="M8" s="64">
        <v>4504</v>
      </c>
      <c r="N8" s="64">
        <v>3358</v>
      </c>
      <c r="O8" s="64">
        <v>3307</v>
      </c>
      <c r="P8" s="64">
        <v>2227</v>
      </c>
      <c r="Q8" s="64">
        <v>609</v>
      </c>
      <c r="R8" s="64">
        <v>1538</v>
      </c>
      <c r="S8" s="64">
        <v>1119</v>
      </c>
      <c r="T8" s="64">
        <v>2582</v>
      </c>
      <c r="U8" s="64">
        <v>3144</v>
      </c>
      <c r="V8" s="64">
        <v>4586</v>
      </c>
      <c r="W8" s="64">
        <v>3821</v>
      </c>
      <c r="X8" s="65">
        <v>5675</v>
      </c>
    </row>
    <row r="9" spans="1:25" s="5" customFormat="1" ht="15" customHeight="1">
      <c r="A9" s="61" t="s">
        <v>0</v>
      </c>
      <c r="B9" s="430">
        <v>123.7</v>
      </c>
      <c r="C9" s="430">
        <v>122.1</v>
      </c>
      <c r="D9" s="430">
        <v>117.3</v>
      </c>
      <c r="E9" s="430">
        <v>127.9</v>
      </c>
      <c r="F9" s="430">
        <v>114.3</v>
      </c>
      <c r="G9" s="430">
        <v>158.5</v>
      </c>
      <c r="H9" s="430">
        <v>131.6</v>
      </c>
      <c r="I9" s="430">
        <v>124.7</v>
      </c>
      <c r="J9" s="430">
        <v>126.3</v>
      </c>
      <c r="K9" s="430">
        <v>106.7</v>
      </c>
      <c r="L9" s="430">
        <v>135.6</v>
      </c>
      <c r="M9" s="430">
        <v>130</v>
      </c>
      <c r="N9" s="430">
        <v>117.1</v>
      </c>
      <c r="O9" s="430">
        <v>116.8</v>
      </c>
      <c r="P9" s="430">
        <v>106.1</v>
      </c>
      <c r="Q9" s="430">
        <v>109.5</v>
      </c>
      <c r="R9" s="430">
        <v>136.19999999999999</v>
      </c>
      <c r="S9" s="430">
        <v>77.8</v>
      </c>
      <c r="T9" s="430">
        <v>96.1</v>
      </c>
      <c r="U9" s="430">
        <v>141.69999999999999</v>
      </c>
      <c r="V9" s="430">
        <v>172.1</v>
      </c>
      <c r="W9" s="430">
        <v>133.30000000000001</v>
      </c>
      <c r="X9" s="431">
        <v>112.5</v>
      </c>
    </row>
    <row r="10" spans="1:25" s="5" customFormat="1" ht="15" customHeight="1">
      <c r="A10" s="52" t="s">
        <v>941</v>
      </c>
      <c r="B10" s="64">
        <v>20325</v>
      </c>
      <c r="C10" s="64">
        <v>2795</v>
      </c>
      <c r="D10" s="64">
        <v>3089</v>
      </c>
      <c r="E10" s="64">
        <v>2448</v>
      </c>
      <c r="F10" s="64">
        <v>3041</v>
      </c>
      <c r="G10" s="64">
        <v>1217</v>
      </c>
      <c r="H10" s="64">
        <v>4096</v>
      </c>
      <c r="I10" s="64">
        <v>5671</v>
      </c>
      <c r="J10" s="64">
        <v>5023</v>
      </c>
      <c r="K10" s="64">
        <v>4318</v>
      </c>
      <c r="L10" s="64">
        <v>5684</v>
      </c>
      <c r="M10" s="64">
        <v>4305</v>
      </c>
      <c r="N10" s="64">
        <v>3248</v>
      </c>
      <c r="O10" s="64">
        <v>3025</v>
      </c>
      <c r="P10" s="64">
        <v>2028</v>
      </c>
      <c r="Q10" s="64">
        <v>525</v>
      </c>
      <c r="R10" s="64">
        <v>1510</v>
      </c>
      <c r="S10" s="64">
        <v>937</v>
      </c>
      <c r="T10" s="64">
        <v>2046</v>
      </c>
      <c r="U10" s="64">
        <v>2151</v>
      </c>
      <c r="V10" s="64">
        <v>3292</v>
      </c>
      <c r="W10" s="64">
        <v>5130</v>
      </c>
      <c r="X10" s="65">
        <v>6769</v>
      </c>
      <c r="Y10" s="28"/>
    </row>
    <row r="11" spans="1:25" s="5" customFormat="1" ht="15" customHeight="1">
      <c r="A11" s="61" t="s">
        <v>0</v>
      </c>
      <c r="B11" s="430">
        <v>123.7</v>
      </c>
      <c r="C11" s="430">
        <v>122.1</v>
      </c>
      <c r="D11" s="430">
        <v>117.3</v>
      </c>
      <c r="E11" s="430">
        <v>127.9</v>
      </c>
      <c r="F11" s="430">
        <v>114.3</v>
      </c>
      <c r="G11" s="430">
        <v>158.5</v>
      </c>
      <c r="H11" s="430">
        <v>131.6</v>
      </c>
      <c r="I11" s="430">
        <v>124.7</v>
      </c>
      <c r="J11" s="430">
        <v>126.3</v>
      </c>
      <c r="K11" s="430">
        <v>106.7</v>
      </c>
      <c r="L11" s="430">
        <v>135.6</v>
      </c>
      <c r="M11" s="430">
        <v>130</v>
      </c>
      <c r="N11" s="430">
        <v>117.1</v>
      </c>
      <c r="O11" s="430">
        <v>116.8</v>
      </c>
      <c r="P11" s="430">
        <v>106.1</v>
      </c>
      <c r="Q11" s="430">
        <v>109.5</v>
      </c>
      <c r="R11" s="430">
        <v>136.19999999999999</v>
      </c>
      <c r="S11" s="430">
        <v>77.8</v>
      </c>
      <c r="T11" s="430">
        <v>96.1</v>
      </c>
      <c r="U11" s="430">
        <v>141.69999999999999</v>
      </c>
      <c r="V11" s="430">
        <v>172.1</v>
      </c>
      <c r="W11" s="430">
        <v>133.30000000000001</v>
      </c>
      <c r="X11" s="431">
        <v>112.5</v>
      </c>
      <c r="Y11" s="28"/>
    </row>
    <row r="12" spans="1:25" s="5" customFormat="1" ht="15" customHeight="1">
      <c r="A12" s="52" t="s">
        <v>952</v>
      </c>
      <c r="B12" s="64">
        <v>19813</v>
      </c>
      <c r="C12" s="64">
        <v>2690</v>
      </c>
      <c r="D12" s="64">
        <v>3029</v>
      </c>
      <c r="E12" s="64">
        <v>2382</v>
      </c>
      <c r="F12" s="64">
        <v>2851</v>
      </c>
      <c r="G12" s="64">
        <v>1175</v>
      </c>
      <c r="H12" s="64">
        <v>3950</v>
      </c>
      <c r="I12" s="64">
        <v>5527</v>
      </c>
      <c r="J12" s="64">
        <v>5088</v>
      </c>
      <c r="K12" s="64">
        <v>4073</v>
      </c>
      <c r="L12" s="64">
        <v>5700</v>
      </c>
      <c r="M12" s="64">
        <v>4124</v>
      </c>
      <c r="N12" s="64">
        <v>3155</v>
      </c>
      <c r="O12" s="64">
        <v>2866</v>
      </c>
      <c r="P12" s="64">
        <v>1852</v>
      </c>
      <c r="Q12" s="64">
        <v>463</v>
      </c>
      <c r="R12" s="64">
        <v>1653</v>
      </c>
      <c r="S12" s="64">
        <v>1296</v>
      </c>
      <c r="T12" s="64">
        <v>1900</v>
      </c>
      <c r="U12" s="64">
        <v>2101</v>
      </c>
      <c r="V12" s="64">
        <v>2802</v>
      </c>
      <c r="W12" s="64">
        <v>4301</v>
      </c>
      <c r="X12" s="65">
        <v>7413</v>
      </c>
      <c r="Y12" s="540"/>
    </row>
    <row r="13" spans="1:25" s="5" customFormat="1" ht="15" customHeight="1">
      <c r="A13" s="61" t="s">
        <v>0</v>
      </c>
      <c r="B13" s="430">
        <v>90.4</v>
      </c>
      <c r="C13" s="430">
        <v>87.1</v>
      </c>
      <c r="D13" s="430">
        <v>87.2</v>
      </c>
      <c r="E13" s="430">
        <v>84.3</v>
      </c>
      <c r="F13" s="430">
        <v>88.6</v>
      </c>
      <c r="G13" s="430">
        <v>81.5</v>
      </c>
      <c r="H13" s="430">
        <v>84.4</v>
      </c>
      <c r="I13" s="430">
        <v>91.6</v>
      </c>
      <c r="J13" s="430">
        <v>96.8</v>
      </c>
      <c r="K13" s="430">
        <v>90.2</v>
      </c>
      <c r="L13" s="430">
        <v>95</v>
      </c>
      <c r="M13" s="430">
        <v>87</v>
      </c>
      <c r="N13" s="430">
        <v>90</v>
      </c>
      <c r="O13" s="430">
        <v>86.3</v>
      </c>
      <c r="P13" s="430">
        <v>85</v>
      </c>
      <c r="Q13" s="430">
        <v>79.3</v>
      </c>
      <c r="R13" s="430">
        <v>103.4</v>
      </c>
      <c r="S13" s="430">
        <v>110.7</v>
      </c>
      <c r="T13" s="430">
        <v>91.5</v>
      </c>
      <c r="U13" s="430">
        <v>68.7</v>
      </c>
      <c r="V13" s="430">
        <v>65.599999999999994</v>
      </c>
      <c r="W13" s="430">
        <v>84</v>
      </c>
      <c r="X13" s="431">
        <v>119</v>
      </c>
      <c r="Y13" s="28"/>
    </row>
    <row r="14" spans="1:25">
      <c r="A14" s="7" t="s">
        <v>867</v>
      </c>
      <c r="I14" s="22"/>
      <c r="J14" s="22"/>
      <c r="R14" s="205"/>
    </row>
    <row r="15" spans="1:25">
      <c r="A15" s="277" t="s">
        <v>868</v>
      </c>
      <c r="D15" s="205"/>
      <c r="E15" s="205"/>
      <c r="I15" s="22"/>
      <c r="W15" s="205">
        <f>W12+X12</f>
        <v>11714</v>
      </c>
    </row>
    <row r="16" spans="1:25">
      <c r="L16" s="593"/>
    </row>
    <row r="17" spans="1:24">
      <c r="A17" s="7" t="s">
        <v>937</v>
      </c>
      <c r="I17" s="22"/>
      <c r="J17" s="22"/>
    </row>
    <row r="18" spans="1:24">
      <c r="A18" s="277" t="s">
        <v>938</v>
      </c>
      <c r="I18" s="22"/>
      <c r="X18" s="594"/>
    </row>
  </sheetData>
  <mergeCells count="6">
    <mergeCell ref="A3:G3"/>
    <mergeCell ref="S6:X6"/>
    <mergeCell ref="L6:R6"/>
    <mergeCell ref="G6:K6"/>
    <mergeCell ref="C6:F6"/>
    <mergeCell ref="B6:B7"/>
  </mergeCells>
  <hyperlinks>
    <hyperlink ref="J4" location="'Spis tablic     List of tables'!A1" display="Powrót do spisu treści"/>
    <hyperlink ref="J5" location="'Spis tablic     List of tables'!A1" display="Return to contents"/>
  </hyperlinks>
  <pageMargins left="0.7" right="0.7" top="0.75" bottom="0.75" header="0.3" footer="0.3"/>
  <pageSetup paperSize="9" scale="73" orientation="landscape" r:id="rId1"/>
  <colBreaks count="1" manualBreakCount="1">
    <brk id="1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pageSetUpPr fitToPage="1"/>
  </sheetPr>
  <dimension ref="A1:L28"/>
  <sheetViews>
    <sheetView showGridLines="0" zoomScaleNormal="100" zoomScaleSheetLayoutView="118" workbookViewId="0">
      <selection activeCell="E22" sqref="E22"/>
    </sheetView>
  </sheetViews>
  <sheetFormatPr defaultColWidth="9.140625" defaultRowHeight="14.25"/>
  <cols>
    <col min="1" max="1" width="24.85546875" style="1" customWidth="1"/>
    <col min="2" max="5" width="15.7109375" style="1" customWidth="1"/>
    <col min="6" max="7" width="9.42578125" style="1" customWidth="1"/>
    <col min="8" max="8" width="13" style="1" customWidth="1"/>
    <col min="9" max="9" width="13.7109375" style="1" customWidth="1"/>
    <col min="10" max="16384" width="9.140625" style="1"/>
  </cols>
  <sheetData>
    <row r="1" spans="1:12">
      <c r="A1" s="10" t="s">
        <v>489</v>
      </c>
      <c r="B1" s="24"/>
      <c r="E1" s="2"/>
    </row>
    <row r="2" spans="1:12">
      <c r="A2" s="267" t="s">
        <v>490</v>
      </c>
      <c r="B2" s="11"/>
      <c r="E2" s="166" t="s">
        <v>458</v>
      </c>
    </row>
    <row r="3" spans="1:12">
      <c r="E3" s="166" t="s">
        <v>459</v>
      </c>
    </row>
    <row r="4" spans="1:12" ht="30" customHeight="1">
      <c r="A4" s="721" t="s">
        <v>509</v>
      </c>
      <c r="B4" s="711" t="s">
        <v>953</v>
      </c>
      <c r="C4" s="711"/>
      <c r="D4" s="711"/>
      <c r="E4" s="712"/>
      <c r="F4" s="266"/>
      <c r="G4" s="266"/>
    </row>
    <row r="5" spans="1:12" ht="45" customHeight="1">
      <c r="A5" s="721"/>
      <c r="B5" s="711" t="s">
        <v>599</v>
      </c>
      <c r="C5" s="711"/>
      <c r="D5" s="711" t="s">
        <v>598</v>
      </c>
      <c r="E5" s="712"/>
      <c r="F5" s="266"/>
      <c r="G5" s="266"/>
    </row>
    <row r="6" spans="1:12" ht="30.75" customHeight="1">
      <c r="A6" s="721"/>
      <c r="B6" s="254" t="s">
        <v>567</v>
      </c>
      <c r="C6" s="254" t="s">
        <v>956</v>
      </c>
      <c r="D6" s="254" t="s">
        <v>787</v>
      </c>
      <c r="E6" s="482" t="s">
        <v>956</v>
      </c>
      <c r="F6" s="266"/>
      <c r="G6" s="266"/>
      <c r="H6" s="5"/>
      <c r="I6" s="750"/>
      <c r="J6" s="750"/>
    </row>
    <row r="7" spans="1:12" ht="15" customHeight="1">
      <c r="A7" s="134" t="s">
        <v>3</v>
      </c>
      <c r="B7" s="147">
        <v>11101</v>
      </c>
      <c r="C7" s="133">
        <v>87.8</v>
      </c>
      <c r="D7" s="136">
        <v>30708.5</v>
      </c>
      <c r="E7" s="133">
        <v>96</v>
      </c>
      <c r="F7" s="27"/>
      <c r="G7" s="27"/>
      <c r="H7" s="5"/>
      <c r="I7" s="5"/>
      <c r="J7" s="5"/>
    </row>
    <row r="8" spans="1:12" ht="15" customHeight="1">
      <c r="A8" s="279" t="s">
        <v>26</v>
      </c>
      <c r="B8" s="147"/>
      <c r="C8" s="644"/>
      <c r="D8" s="173"/>
      <c r="E8" s="132"/>
      <c r="F8" s="27"/>
      <c r="G8" s="27"/>
      <c r="H8" s="5"/>
      <c r="I8" s="5"/>
      <c r="J8" s="5"/>
    </row>
    <row r="9" spans="1:12" ht="15" customHeight="1">
      <c r="A9" s="120" t="s">
        <v>68</v>
      </c>
      <c r="B9" s="409"/>
      <c r="C9" s="645"/>
      <c r="D9" s="408"/>
      <c r="E9" s="126"/>
      <c r="F9" s="27"/>
      <c r="G9" s="27"/>
      <c r="H9" s="5"/>
      <c r="I9" s="5"/>
      <c r="J9" s="5"/>
    </row>
    <row r="10" spans="1:12" ht="15" customHeight="1">
      <c r="A10" s="122" t="s">
        <v>69</v>
      </c>
      <c r="B10" s="410"/>
      <c r="C10" s="644"/>
      <c r="D10" s="406"/>
      <c r="E10" s="132"/>
      <c r="F10" s="27"/>
      <c r="G10" s="27"/>
      <c r="H10" s="5"/>
      <c r="I10" s="5"/>
      <c r="J10" s="5"/>
    </row>
    <row r="11" spans="1:12" ht="15" customHeight="1">
      <c r="A11" s="51" t="s">
        <v>96</v>
      </c>
      <c r="B11" s="74">
        <v>3487</v>
      </c>
      <c r="C11" s="126">
        <v>91.6</v>
      </c>
      <c r="D11" s="113">
        <v>11399.6</v>
      </c>
      <c r="E11" s="126">
        <v>103.5</v>
      </c>
      <c r="F11" s="27"/>
      <c r="G11" s="27"/>
      <c r="H11" s="5"/>
      <c r="I11" s="5"/>
      <c r="J11" s="5"/>
    </row>
    <row r="12" spans="1:12" ht="15" customHeight="1">
      <c r="A12" s="279" t="s">
        <v>97</v>
      </c>
      <c r="B12" s="81"/>
      <c r="C12" s="125"/>
      <c r="D12" s="137"/>
      <c r="E12" s="132"/>
      <c r="F12" s="27"/>
      <c r="G12" s="27"/>
      <c r="H12" s="27"/>
      <c r="I12" s="27"/>
      <c r="J12" s="5"/>
    </row>
    <row r="13" spans="1:12" ht="15" customHeight="1">
      <c r="A13" s="51" t="s">
        <v>98</v>
      </c>
      <c r="B13" s="74">
        <v>5453</v>
      </c>
      <c r="C13" s="126">
        <v>79.900000000000006</v>
      </c>
      <c r="D13" s="173">
        <v>7952.4</v>
      </c>
      <c r="E13" s="126">
        <v>87.1</v>
      </c>
      <c r="F13" s="27"/>
      <c r="G13" s="27"/>
      <c r="H13" s="5"/>
      <c r="I13" s="27"/>
      <c r="J13" s="5"/>
    </row>
    <row r="14" spans="1:12" ht="15" customHeight="1">
      <c r="A14" s="279" t="s">
        <v>99</v>
      </c>
      <c r="B14" s="81"/>
      <c r="C14" s="125"/>
      <c r="D14" s="137"/>
      <c r="E14" s="132"/>
      <c r="F14" s="27"/>
      <c r="G14" s="27"/>
      <c r="H14" s="5"/>
      <c r="I14" s="27"/>
      <c r="J14" s="5"/>
    </row>
    <row r="15" spans="1:12" ht="15" customHeight="1">
      <c r="A15" s="53" t="s">
        <v>100</v>
      </c>
      <c r="B15" s="74">
        <v>3244</v>
      </c>
      <c r="C15" s="126">
        <v>95</v>
      </c>
      <c r="D15" s="173">
        <v>813.2</v>
      </c>
      <c r="E15" s="126">
        <v>103</v>
      </c>
      <c r="F15" s="27"/>
      <c r="G15" s="27"/>
      <c r="H15" s="5"/>
      <c r="I15" s="27"/>
      <c r="J15" s="5"/>
    </row>
    <row r="16" spans="1:12" ht="15" customHeight="1">
      <c r="A16" s="280" t="s">
        <v>101</v>
      </c>
      <c r="B16" s="81"/>
      <c r="C16" s="125"/>
      <c r="D16" s="137"/>
      <c r="E16" s="132"/>
      <c r="F16" s="27"/>
      <c r="G16" s="27"/>
      <c r="H16" s="5"/>
      <c r="I16" s="27"/>
      <c r="J16" s="5"/>
      <c r="L16" s="17"/>
    </row>
    <row r="17" spans="1:10" ht="15" customHeight="1">
      <c r="A17" s="53" t="s">
        <v>102</v>
      </c>
      <c r="B17" s="147">
        <v>4965</v>
      </c>
      <c r="C17" s="126">
        <v>62.1</v>
      </c>
      <c r="D17" s="173">
        <v>2123</v>
      </c>
      <c r="E17" s="126">
        <v>66.3</v>
      </c>
      <c r="F17" s="27"/>
      <c r="G17" s="27"/>
      <c r="H17" s="5"/>
      <c r="I17" s="27"/>
      <c r="J17" s="5"/>
    </row>
    <row r="18" spans="1:10" ht="15" customHeight="1">
      <c r="A18" s="280" t="s">
        <v>103</v>
      </c>
      <c r="B18" s="81"/>
      <c r="C18" s="125"/>
      <c r="D18" s="137"/>
      <c r="E18" s="132"/>
      <c r="F18" s="27"/>
      <c r="G18" s="27"/>
      <c r="H18" s="5"/>
      <c r="I18" s="27"/>
      <c r="J18" s="5"/>
    </row>
    <row r="19" spans="1:10" ht="15" customHeight="1">
      <c r="A19" s="53" t="s">
        <v>104</v>
      </c>
      <c r="B19" s="147">
        <v>1729</v>
      </c>
      <c r="C19" s="126">
        <v>97.6</v>
      </c>
      <c r="D19" s="173">
        <v>980.3</v>
      </c>
      <c r="E19" s="126">
        <v>113.3</v>
      </c>
      <c r="F19" s="27"/>
      <c r="G19" s="27"/>
      <c r="H19" s="5"/>
      <c r="I19" s="27"/>
      <c r="J19" s="5"/>
    </row>
    <row r="20" spans="1:10" ht="15" customHeight="1">
      <c r="A20" s="280" t="s">
        <v>105</v>
      </c>
      <c r="B20" s="81"/>
      <c r="C20" s="125"/>
      <c r="D20" s="137"/>
      <c r="E20" s="132"/>
      <c r="F20" s="27"/>
      <c r="G20" s="27"/>
      <c r="H20" s="376"/>
      <c r="I20" s="27"/>
      <c r="J20" s="5"/>
    </row>
    <row r="21" spans="1:10" ht="15" customHeight="1">
      <c r="A21" s="53" t="s">
        <v>106</v>
      </c>
      <c r="B21" s="74">
        <v>1864</v>
      </c>
      <c r="C21" s="126">
        <v>105.5</v>
      </c>
      <c r="D21" s="113">
        <v>6524.1</v>
      </c>
      <c r="E21" s="126">
        <v>108.4</v>
      </c>
      <c r="F21" s="27"/>
      <c r="G21" s="27"/>
      <c r="H21" s="5"/>
      <c r="I21" s="27"/>
      <c r="J21" s="5"/>
    </row>
    <row r="22" spans="1:10" ht="15" customHeight="1">
      <c r="A22" s="281" t="s">
        <v>107</v>
      </c>
      <c r="B22" s="147"/>
      <c r="C22" s="411"/>
      <c r="D22" s="407"/>
      <c r="E22" s="412"/>
      <c r="F22" s="32"/>
      <c r="G22" s="27"/>
      <c r="I22" s="27"/>
    </row>
    <row r="23" spans="1:10" ht="15" customHeight="1">
      <c r="A23" s="297"/>
      <c r="B23" s="633"/>
      <c r="C23" s="634"/>
      <c r="D23" s="635"/>
      <c r="E23" s="634"/>
      <c r="F23" s="32"/>
      <c r="G23" s="27"/>
      <c r="I23" s="27"/>
    </row>
    <row r="24" spans="1:10" s="632" customFormat="1" ht="10.5">
      <c r="A24" s="632" t="s">
        <v>257</v>
      </c>
    </row>
    <row r="25" spans="1:10" ht="13.5" customHeight="1">
      <c r="A25" s="632" t="s">
        <v>108</v>
      </c>
      <c r="B25" s="632"/>
      <c r="C25" s="632"/>
      <c r="D25" s="632"/>
      <c r="E25" s="632"/>
      <c r="F25" s="261"/>
      <c r="G25" s="261"/>
    </row>
    <row r="26" spans="1:10" ht="13.5" customHeight="1">
      <c r="A26" s="632"/>
      <c r="B26" s="632"/>
      <c r="C26" s="632"/>
      <c r="D26" s="632"/>
      <c r="E26" s="632"/>
      <c r="F26" s="630"/>
      <c r="G26" s="630"/>
    </row>
    <row r="27" spans="1:10" ht="13.5" customHeight="1">
      <c r="A27" s="632" t="s">
        <v>255</v>
      </c>
      <c r="B27" s="632"/>
      <c r="C27" s="632"/>
      <c r="D27" s="632"/>
      <c r="E27" s="632"/>
      <c r="F27" s="630"/>
      <c r="G27" s="630"/>
    </row>
    <row r="28" spans="1:10">
      <c r="A28" s="631" t="s">
        <v>109</v>
      </c>
      <c r="B28" s="631"/>
      <c r="C28" s="631"/>
      <c r="D28" s="631"/>
      <c r="E28" s="631"/>
      <c r="F28" s="630"/>
      <c r="G28" s="630"/>
    </row>
  </sheetData>
  <mergeCells count="5">
    <mergeCell ref="I6:J6"/>
    <mergeCell ref="A4:A6"/>
    <mergeCell ref="B4:E4"/>
    <mergeCell ref="B5:C5"/>
    <mergeCell ref="D5:E5"/>
  </mergeCells>
  <hyperlinks>
    <hyperlink ref="E2" location="'Spis tablic     List of tables'!A1" display="Powrót do spisu treści"/>
    <hyperlink ref="E3" location="'Spis tablic     List of tables'!A1" display="Return to contents"/>
  </hyperlinks>
  <pageMargins left="0.7" right="0.7" top="0.75" bottom="0.75" header="0.3" footer="0.3"/>
  <pageSetup paperSize="9" scale="9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dimension ref="A1:O13"/>
  <sheetViews>
    <sheetView showGridLines="0" zoomScaleNormal="100" workbookViewId="0">
      <selection activeCell="G21" sqref="G21"/>
    </sheetView>
  </sheetViews>
  <sheetFormatPr defaultColWidth="9.140625" defaultRowHeight="14.25"/>
  <cols>
    <col min="1" max="1" width="27.140625" style="1" customWidth="1"/>
    <col min="2" max="6" width="13.7109375" style="1" customWidth="1"/>
    <col min="7" max="8" width="13.85546875" style="1" customWidth="1"/>
    <col min="9" max="9" width="13.7109375" style="1" customWidth="1"/>
    <col min="10" max="10" width="13.5703125" style="1" customWidth="1"/>
    <col min="11" max="13" width="13.7109375" style="1" customWidth="1"/>
    <col min="14" max="14" width="13.7109375" style="22" customWidth="1"/>
    <col min="15" max="16384" width="9.140625" style="1"/>
  </cols>
  <sheetData>
    <row r="1" spans="1:15">
      <c r="A1" s="10" t="s">
        <v>487</v>
      </c>
      <c r="B1" s="16"/>
      <c r="G1" s="2"/>
    </row>
    <row r="2" spans="1:15">
      <c r="A2" s="269" t="s">
        <v>488</v>
      </c>
      <c r="G2" s="166" t="s">
        <v>458</v>
      </c>
    </row>
    <row r="3" spans="1:15">
      <c r="G3" s="166" t="s">
        <v>459</v>
      </c>
    </row>
    <row r="4" spans="1:15" s="5" customFormat="1" ht="51.75" customHeight="1">
      <c r="A4" s="256" t="s">
        <v>493</v>
      </c>
      <c r="B4" s="711" t="s">
        <v>600</v>
      </c>
      <c r="C4" s="753"/>
      <c r="D4" s="753"/>
      <c r="E4" s="753"/>
      <c r="F4" s="711" t="s">
        <v>601</v>
      </c>
      <c r="G4" s="711" t="s">
        <v>602</v>
      </c>
      <c r="H4" s="711"/>
      <c r="I4" s="711"/>
      <c r="J4" s="711"/>
      <c r="K4" s="711"/>
      <c r="L4" s="711"/>
      <c r="M4" s="711"/>
      <c r="N4" s="712"/>
    </row>
    <row r="5" spans="1:15" s="5" customFormat="1" ht="15" customHeight="1">
      <c r="A5" s="751" t="s">
        <v>606</v>
      </c>
      <c r="B5" s="712" t="s">
        <v>563</v>
      </c>
      <c r="C5" s="721"/>
      <c r="D5" s="711"/>
      <c r="E5" s="711"/>
      <c r="F5" s="711"/>
      <c r="G5" s="712" t="s">
        <v>563</v>
      </c>
      <c r="H5" s="721"/>
      <c r="I5" s="711"/>
      <c r="J5" s="711"/>
      <c r="K5" s="712" t="s">
        <v>607</v>
      </c>
      <c r="L5" s="721"/>
      <c r="M5" s="711"/>
      <c r="N5" s="712"/>
    </row>
    <row r="6" spans="1:15" s="5" customFormat="1" ht="52.5" customHeight="1">
      <c r="A6" s="752"/>
      <c r="B6" s="711"/>
      <c r="C6" s="254" t="s">
        <v>603</v>
      </c>
      <c r="D6" s="480" t="s">
        <v>841</v>
      </c>
      <c r="E6" s="480" t="s">
        <v>842</v>
      </c>
      <c r="F6" s="711"/>
      <c r="G6" s="711"/>
      <c r="H6" s="254" t="s">
        <v>603</v>
      </c>
      <c r="I6" s="480" t="s">
        <v>841</v>
      </c>
      <c r="J6" s="480" t="s">
        <v>842</v>
      </c>
      <c r="K6" s="711"/>
      <c r="L6" s="254" t="s">
        <v>603</v>
      </c>
      <c r="M6" s="254" t="s">
        <v>605</v>
      </c>
      <c r="N6" s="674" t="s">
        <v>604</v>
      </c>
    </row>
    <row r="7" spans="1:15" s="5" customFormat="1" ht="15" customHeight="1">
      <c r="A7" s="52" t="s">
        <v>856</v>
      </c>
      <c r="B7" s="640">
        <v>5257</v>
      </c>
      <c r="C7" s="641" t="s">
        <v>17</v>
      </c>
      <c r="D7" s="640">
        <v>464</v>
      </c>
      <c r="E7" s="640">
        <v>4793</v>
      </c>
      <c r="F7" s="640">
        <v>4037</v>
      </c>
      <c r="G7" s="642" t="s">
        <v>813</v>
      </c>
      <c r="H7" s="641" t="s">
        <v>17</v>
      </c>
      <c r="I7" s="640">
        <v>407</v>
      </c>
      <c r="J7" s="640">
        <v>5315</v>
      </c>
      <c r="K7" s="208">
        <v>355461</v>
      </c>
      <c r="L7" s="208" t="s">
        <v>17</v>
      </c>
      <c r="M7" s="208">
        <v>61184</v>
      </c>
      <c r="N7" s="464">
        <v>292081</v>
      </c>
    </row>
    <row r="8" spans="1:15" s="5" customFormat="1" ht="15" customHeight="1">
      <c r="A8" s="155" t="s">
        <v>0</v>
      </c>
      <c r="B8" s="154">
        <v>79.5</v>
      </c>
      <c r="C8" s="154" t="s">
        <v>17</v>
      </c>
      <c r="D8" s="154">
        <v>115.4</v>
      </c>
      <c r="E8" s="154">
        <v>77.099999999999994</v>
      </c>
      <c r="F8" s="154">
        <v>60.2</v>
      </c>
      <c r="G8" s="154" t="s">
        <v>814</v>
      </c>
      <c r="H8" s="154" t="s">
        <v>17</v>
      </c>
      <c r="I8" s="154">
        <v>111.8</v>
      </c>
      <c r="J8" s="154">
        <v>139.1</v>
      </c>
      <c r="K8" s="154">
        <v>126.7</v>
      </c>
      <c r="L8" s="154" t="s">
        <v>785</v>
      </c>
      <c r="M8" s="154">
        <v>111.6</v>
      </c>
      <c r="N8" s="156">
        <v>130</v>
      </c>
    </row>
    <row r="9" spans="1:15" s="172" customFormat="1" ht="15" customHeight="1">
      <c r="A9" s="52" t="s">
        <v>942</v>
      </c>
      <c r="B9" s="208">
        <v>9351</v>
      </c>
      <c r="C9" s="571" t="s">
        <v>17</v>
      </c>
      <c r="D9" s="208">
        <v>469</v>
      </c>
      <c r="E9" s="208">
        <v>8882</v>
      </c>
      <c r="F9" s="208">
        <v>7117</v>
      </c>
      <c r="G9" s="208">
        <v>4921</v>
      </c>
      <c r="H9" s="208">
        <v>37</v>
      </c>
      <c r="I9" s="208">
        <v>406</v>
      </c>
      <c r="J9" s="208">
        <v>4367</v>
      </c>
      <c r="K9" s="673">
        <v>328063</v>
      </c>
      <c r="L9" s="208">
        <v>2319</v>
      </c>
      <c r="M9" s="208">
        <v>63469</v>
      </c>
      <c r="N9" s="464">
        <v>256753</v>
      </c>
    </row>
    <row r="10" spans="1:15" s="172" customFormat="1">
      <c r="A10" s="155" t="s">
        <v>0</v>
      </c>
      <c r="B10" s="154">
        <v>177.9</v>
      </c>
      <c r="C10" s="154" t="s">
        <v>785</v>
      </c>
      <c r="D10" s="154">
        <v>101.1</v>
      </c>
      <c r="E10" s="154">
        <v>185.3</v>
      </c>
      <c r="F10" s="154">
        <v>176.3</v>
      </c>
      <c r="G10" s="154">
        <v>85.3</v>
      </c>
      <c r="H10" s="154" t="s">
        <v>785</v>
      </c>
      <c r="I10" s="154">
        <v>99.8</v>
      </c>
      <c r="J10" s="154">
        <v>82.2</v>
      </c>
      <c r="K10" s="154">
        <v>93.3</v>
      </c>
      <c r="L10" s="154" t="s">
        <v>785</v>
      </c>
      <c r="M10" s="154">
        <v>103.7</v>
      </c>
      <c r="N10" s="156">
        <v>87.9</v>
      </c>
      <c r="O10" s="463"/>
    </row>
    <row r="11" spans="1:15" s="172" customFormat="1" ht="15" customHeight="1">
      <c r="A11" s="52" t="s">
        <v>954</v>
      </c>
      <c r="B11" s="208">
        <v>3118</v>
      </c>
      <c r="C11" s="571" t="s">
        <v>17</v>
      </c>
      <c r="D11" s="208">
        <v>194</v>
      </c>
      <c r="E11" s="208">
        <v>2924</v>
      </c>
      <c r="F11" s="208">
        <v>1883</v>
      </c>
      <c r="G11" s="208">
        <v>3218</v>
      </c>
      <c r="H11" s="154" t="s">
        <v>17</v>
      </c>
      <c r="I11" s="208">
        <v>310</v>
      </c>
      <c r="J11" s="208">
        <v>2859</v>
      </c>
      <c r="K11" s="208">
        <v>203111</v>
      </c>
      <c r="L11" s="154" t="s">
        <v>17</v>
      </c>
      <c r="M11" s="208">
        <v>45367</v>
      </c>
      <c r="N11" s="464">
        <v>155892</v>
      </c>
    </row>
    <row r="12" spans="1:15" s="157" customFormat="1">
      <c r="A12" s="155" t="s">
        <v>0</v>
      </c>
      <c r="B12" s="600">
        <v>62.7</v>
      </c>
      <c r="C12" s="600" t="s">
        <v>785</v>
      </c>
      <c r="D12" s="600">
        <v>89.4</v>
      </c>
      <c r="E12" s="600">
        <v>61.5</v>
      </c>
      <c r="F12" s="600">
        <v>48.1</v>
      </c>
      <c r="G12" s="600">
        <v>134.30000000000001</v>
      </c>
      <c r="H12" s="648" t="s">
        <v>785</v>
      </c>
      <c r="I12" s="600">
        <v>156.6</v>
      </c>
      <c r="J12" s="600">
        <v>139.5</v>
      </c>
      <c r="K12" s="600">
        <v>129.6</v>
      </c>
      <c r="L12" s="648" t="s">
        <v>785</v>
      </c>
      <c r="M12" s="600">
        <v>148.4</v>
      </c>
      <c r="N12" s="646">
        <v>131.80000000000001</v>
      </c>
      <c r="O12" s="463"/>
    </row>
    <row r="13" spans="1:15">
      <c r="K13" s="17"/>
      <c r="L13" s="17"/>
      <c r="M13" s="17"/>
      <c r="N13" s="179"/>
    </row>
  </sheetData>
  <mergeCells count="10">
    <mergeCell ref="A5:A6"/>
    <mergeCell ref="B5:B6"/>
    <mergeCell ref="L5:N5"/>
    <mergeCell ref="G5:G6"/>
    <mergeCell ref="C5:E5"/>
    <mergeCell ref="F4:F6"/>
    <mergeCell ref="H5:J5"/>
    <mergeCell ref="K5:K6"/>
    <mergeCell ref="G4:N4"/>
    <mergeCell ref="B4:E4"/>
  </mergeCells>
  <hyperlinks>
    <hyperlink ref="G2" location="'Spis tablic     List of tables'!A1" display="Powrót do spisu treści"/>
    <hyperlink ref="G3" location="'Spis tablic     List of tables'!A1" display="Return to contents"/>
  </hyperlinks>
  <pageMargins left="0.7" right="0.7" top="0.75" bottom="0.75" header="0.3" footer="0.3"/>
  <pageSetup paperSize="9" orientation="landscape" horizontalDpi="4294967293" r:id="rId1"/>
  <colBreaks count="1" manualBreakCount="1">
    <brk id="6" max="1048575" man="1"/>
  </colBreaks>
  <extLst>
    <ext xmlns:x14="http://schemas.microsoft.com/office/spreadsheetml/2009/9/main" uri="{78C0D931-6437-407d-A8EE-F0AAD7539E65}">
      <x14:conditionalFormattings>
        <x14:conditionalFormatting xmlns:xm="http://schemas.microsoft.com/office/excel/2006/main">
          <x14:cfRule type="expression" priority="26" id="{F7B3C035-2A2A-433A-8F5A-04AADC2CF60E}">
            <xm:f>IF(OR('C:\Users\klimczakk\AppData\Local\Temp\Temp1_b-06_budownictwo_mieszkaniowe_pl_i_ww_m_122020-kor2.zip\[B06 Budownictwo mieszkaniowe PL i WW narastające_m_12_20210119_2216.xlsx]Polska'!#REF!="f",'C:\Users\klimczakk\AppData\Local\Temp\Temp1_b-06_budownictwo_mieszkaniowe_pl_i_ww_m_122020-kor2.zip\[B06 Budownictwo mieszkaniowe PL i WW narastające_m_12_20210119_2216.xlsx]Polska'!#REF!="d"),1)</xm:f>
            <x14:dxf>
              <numFmt numFmtId="165" formatCode="0.0"/>
            </x14:dxf>
          </x14:cfRule>
          <xm:sqref>B7</xm:sqref>
        </x14:conditionalFormatting>
        <x14:conditionalFormatting xmlns:xm="http://schemas.microsoft.com/office/excel/2006/main">
          <x14:cfRule type="expression" priority="25" id="{F177FB72-BF4C-4906-B58B-F1F9D8B6A7F6}">
            <xm:f>IF(OR('C:\Users\klimczakk\AppData\Local\Temp\Temp1_b-06_budownictwo_mieszkaniowe_pl_i_ww_m_122020-kor2.zip\[B06 Budownictwo mieszkaniowe PL i WW narastające_m_12_20210119_2216.xlsx]Polska'!#REF!="f",'C:\Users\klimczakk\AppData\Local\Temp\Temp1_b-06_budownictwo_mieszkaniowe_pl_i_ww_m_122020-kor2.zip\[B06 Budownictwo mieszkaniowe PL i WW narastające_m_12_20210119_2216.xlsx]Polska'!#REF!="d"),1)</xm:f>
            <x14:dxf>
              <numFmt numFmtId="165" formatCode="0.0"/>
            </x14:dxf>
          </x14:cfRule>
          <xm:sqref>C7</xm:sqref>
        </x14:conditionalFormatting>
        <x14:conditionalFormatting xmlns:xm="http://schemas.microsoft.com/office/excel/2006/main">
          <x14:cfRule type="expression" priority="24" id="{4E8BF336-7449-483E-A9D7-8BC1AC947846}">
            <xm:f>IF(OR('C:\Users\klimczakk\AppData\Local\Temp\Temp1_b-06_budownictwo_mieszkaniowe_pl_i_ww_m_122020-kor2.zip\[B06 Budownictwo mieszkaniowe PL i WW narastające_m_12_20210119_2216.xlsx]Polska'!#REF!="f",'C:\Users\klimczakk\AppData\Local\Temp\Temp1_b-06_budownictwo_mieszkaniowe_pl_i_ww_m_122020-kor2.zip\[B06 Budownictwo mieszkaniowe PL i WW narastające_m_12_20210119_2216.xlsx]Polska'!#REF!="d"),1)</xm:f>
            <x14:dxf>
              <numFmt numFmtId="165" formatCode="0.0"/>
            </x14:dxf>
          </x14:cfRule>
          <xm:sqref>D7</xm:sqref>
        </x14:conditionalFormatting>
        <x14:conditionalFormatting xmlns:xm="http://schemas.microsoft.com/office/excel/2006/main">
          <x14:cfRule type="expression" priority="23" id="{C4C7C796-4A37-4C8D-B792-39762BAD5E59}">
            <xm:f>IF(OR('C:\Users\klimczakk\AppData\Local\Temp\Temp1_b-06_budownictwo_mieszkaniowe_pl_i_ww_m_122020-kor2.zip\[B06 Budownictwo mieszkaniowe PL i WW narastające_m_12_20210119_2216.xlsx]Polska'!#REF!="f",'C:\Users\klimczakk\AppData\Local\Temp\Temp1_b-06_budownictwo_mieszkaniowe_pl_i_ww_m_122020-kor2.zip\[B06 Budownictwo mieszkaniowe PL i WW narastające_m_12_20210119_2216.xlsx]Polska'!#REF!="d"),1)</xm:f>
            <x14:dxf>
              <numFmt numFmtId="165" formatCode="0.0"/>
            </x14:dxf>
          </x14:cfRule>
          <xm:sqref>E7</xm:sqref>
        </x14:conditionalFormatting>
        <x14:conditionalFormatting xmlns:xm="http://schemas.microsoft.com/office/excel/2006/main">
          <x14:cfRule type="expression" priority="22" id="{327C9B56-485D-428C-BEAD-106283744BA3}">
            <xm:f>IF(OR('C:\Users\klimczakk\AppData\Local\Temp\Temp1_b-06_budownictwo_mieszkaniowe_pl_i_ww_m_122020-kor2.zip\[B06 Budownictwo mieszkaniowe PL i WW narastające_m_12_20210119_2216.xlsx]Polska'!#REF!="f",'C:\Users\klimczakk\AppData\Local\Temp\Temp1_b-06_budownictwo_mieszkaniowe_pl_i_ww_m_122020-kor2.zip\[B06 Budownictwo mieszkaniowe PL i WW narastające_m_12_20210119_2216.xlsx]Polska'!#REF!="d"),1)</xm:f>
            <x14:dxf>
              <numFmt numFmtId="165" formatCode="0.0"/>
            </x14:dxf>
          </x14:cfRule>
          <xm:sqref>F7</xm:sqref>
        </x14:conditionalFormatting>
        <x14:conditionalFormatting xmlns:xm="http://schemas.microsoft.com/office/excel/2006/main">
          <x14:cfRule type="expression" priority="21" id="{1E572F52-F51E-421E-9B20-1FA6ABC41B23}">
            <xm:f>IF(OR('C:\Users\klimczakk\AppData\Local\Temp\Temp1_b-06_budownictwo_mieszkaniowe_pl_i_ww_m_122020-kor2.zip\[B06 Budownictwo mieszkaniowe PL i WW narastające_m_12_20210119_2216.xlsx]Polska'!#REF!="f",'C:\Users\klimczakk\AppData\Local\Temp\Temp1_b-06_budownictwo_mieszkaniowe_pl_i_ww_m_122020-kor2.zip\[B06 Budownictwo mieszkaniowe PL i WW narastające_m_12_20210119_2216.xlsx]Polska'!#REF!="d"),1)</xm:f>
            <x14:dxf>
              <numFmt numFmtId="165" formatCode="0.0"/>
            </x14:dxf>
          </x14:cfRule>
          <xm:sqref>H7</xm:sqref>
        </x14:conditionalFormatting>
        <x14:conditionalFormatting xmlns:xm="http://schemas.microsoft.com/office/excel/2006/main">
          <x14:cfRule type="expression" priority="20" id="{7A025E89-ADD0-43A8-91C5-EC0646D88D54}">
            <xm:f>IF(OR('C:\Users\klimczakk\AppData\Local\Temp\Temp1_b-06_budownictwo_mieszkaniowe_pl_i_ww_m_122020-kor2.zip\[B06 Budownictwo mieszkaniowe PL i WW narastające_m_12_20210119_2216.xlsx]Polska'!#REF!="f",'C:\Users\klimczakk\AppData\Local\Temp\Temp1_b-06_budownictwo_mieszkaniowe_pl_i_ww_m_122020-kor2.zip\[B06 Budownictwo mieszkaniowe PL i WW narastające_m_12_20210119_2216.xlsx]Polska'!#REF!="d"),1)</xm:f>
            <x14:dxf>
              <numFmt numFmtId="165" formatCode="0.0"/>
            </x14:dxf>
          </x14:cfRule>
          <xm:sqref>I7</xm:sqref>
        </x14:conditionalFormatting>
        <x14:conditionalFormatting xmlns:xm="http://schemas.microsoft.com/office/excel/2006/main">
          <x14:cfRule type="expression" priority="19" id="{1CB4DF05-806A-4A26-B8A6-4316D792CF57}">
            <xm:f>IF(OR('C:\Users\klimczakk\AppData\Local\Temp\Temp1_b-06_budownictwo_mieszkaniowe_pl_i_ww_m_122020-kor2.zip\[B06 Budownictwo mieszkaniowe PL i WW narastające_m_12_20210119_2216.xlsx]Polska'!#REF!="f",'C:\Users\klimczakk\AppData\Local\Temp\Temp1_b-06_budownictwo_mieszkaniowe_pl_i_ww_m_122020-kor2.zip\[B06 Budownictwo mieszkaniowe PL i WW narastające_m_12_20210119_2216.xlsx]Polska'!#REF!="d"),1)</xm:f>
            <x14:dxf>
              <numFmt numFmtId="165" formatCode="0.0"/>
            </x14:dxf>
          </x14:cfRule>
          <xm:sqref>J7</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pageSetUpPr fitToPage="1"/>
  </sheetPr>
  <dimension ref="A1:J33"/>
  <sheetViews>
    <sheetView showGridLines="0" tabSelected="1" zoomScaleNormal="100" zoomScaleSheetLayoutView="93" workbookViewId="0">
      <selection activeCell="K17" sqref="K17"/>
    </sheetView>
  </sheetViews>
  <sheetFormatPr defaultColWidth="9.140625" defaultRowHeight="14.25"/>
  <cols>
    <col min="1" max="1" width="24" style="1" customWidth="1"/>
    <col min="2" max="6" width="14.7109375" style="1" customWidth="1"/>
    <col min="7" max="7" width="14.7109375" style="22" customWidth="1"/>
    <col min="8" max="16384" width="9.140625" style="1"/>
  </cols>
  <sheetData>
    <row r="1" spans="1:10">
      <c r="A1" s="10" t="s">
        <v>486</v>
      </c>
      <c r="B1" s="16"/>
      <c r="F1" s="2"/>
    </row>
    <row r="2" spans="1:10">
      <c r="A2" s="269" t="s">
        <v>803</v>
      </c>
      <c r="F2" s="166" t="s">
        <v>458</v>
      </c>
    </row>
    <row r="3" spans="1:10">
      <c r="A3" s="11"/>
      <c r="F3" s="166" t="s">
        <v>459</v>
      </c>
    </row>
    <row r="4" spans="1:10" ht="29.25" customHeight="1">
      <c r="A4" s="721" t="s">
        <v>509</v>
      </c>
      <c r="B4" s="711" t="s">
        <v>953</v>
      </c>
      <c r="C4" s="711"/>
      <c r="D4" s="711"/>
      <c r="E4" s="711"/>
      <c r="F4" s="711"/>
      <c r="G4" s="712"/>
    </row>
    <row r="5" spans="1:10" ht="30.75" customHeight="1">
      <c r="A5" s="721"/>
      <c r="B5" s="709" t="s">
        <v>563</v>
      </c>
      <c r="C5" s="709" t="s">
        <v>22</v>
      </c>
      <c r="D5" s="709" t="s">
        <v>23</v>
      </c>
      <c r="E5" s="709" t="s">
        <v>24</v>
      </c>
      <c r="F5" s="709" t="s">
        <v>145</v>
      </c>
      <c r="G5" s="710" t="s">
        <v>25</v>
      </c>
    </row>
    <row r="6" spans="1:10" ht="30.75" customHeight="1">
      <c r="A6" s="754" t="s">
        <v>608</v>
      </c>
      <c r="B6" s="755"/>
      <c r="C6" s="755"/>
      <c r="D6" s="755"/>
      <c r="E6" s="755"/>
      <c r="F6" s="755"/>
      <c r="G6" s="756"/>
      <c r="H6" s="463"/>
      <c r="I6" s="463"/>
      <c r="J6" s="599"/>
    </row>
    <row r="7" spans="1:10" ht="15" customHeight="1">
      <c r="A7" s="210" t="s">
        <v>3</v>
      </c>
      <c r="B7" s="227">
        <v>3218</v>
      </c>
      <c r="C7" s="227">
        <v>793</v>
      </c>
      <c r="D7" s="227">
        <v>649</v>
      </c>
      <c r="E7" s="227">
        <v>879</v>
      </c>
      <c r="F7" s="227">
        <v>387</v>
      </c>
      <c r="G7" s="570">
        <v>510</v>
      </c>
      <c r="H7" s="463"/>
      <c r="I7" s="463"/>
      <c r="J7" s="599"/>
    </row>
    <row r="8" spans="1:10" ht="15" customHeight="1">
      <c r="A8" s="282" t="s">
        <v>26</v>
      </c>
      <c r="B8" s="216"/>
      <c r="C8" s="212"/>
      <c r="D8" s="212"/>
      <c r="E8" s="212"/>
      <c r="F8" s="212"/>
      <c r="G8" s="213"/>
      <c r="H8" s="569"/>
      <c r="I8" s="569"/>
      <c r="J8" s="599"/>
    </row>
    <row r="9" spans="1:10" ht="15" customHeight="1">
      <c r="A9" s="210" t="s">
        <v>843</v>
      </c>
      <c r="B9" s="227">
        <v>310</v>
      </c>
      <c r="C9" s="227">
        <v>43</v>
      </c>
      <c r="D9" s="227">
        <v>73</v>
      </c>
      <c r="E9" s="227">
        <v>45</v>
      </c>
      <c r="F9" s="227">
        <v>1</v>
      </c>
      <c r="G9" s="570">
        <v>148</v>
      </c>
      <c r="H9" s="463"/>
      <c r="I9" s="463"/>
      <c r="J9" s="599"/>
    </row>
    <row r="10" spans="1:10" ht="15" customHeight="1">
      <c r="A10" s="282" t="s">
        <v>844</v>
      </c>
      <c r="B10" s="81"/>
      <c r="C10" s="81"/>
      <c r="D10" s="81"/>
      <c r="E10" s="81"/>
      <c r="F10" s="81"/>
      <c r="G10" s="463"/>
      <c r="J10" s="599"/>
    </row>
    <row r="11" spans="1:10" ht="27.75" customHeight="1">
      <c r="A11" s="211" t="s">
        <v>845</v>
      </c>
      <c r="B11" s="227">
        <v>2859</v>
      </c>
      <c r="C11" s="227">
        <v>750</v>
      </c>
      <c r="D11" s="227">
        <v>576</v>
      </c>
      <c r="E11" s="227">
        <v>834</v>
      </c>
      <c r="F11" s="227">
        <v>386</v>
      </c>
      <c r="G11" s="570">
        <v>313</v>
      </c>
      <c r="J11" s="599"/>
    </row>
    <row r="12" spans="1:10" ht="15" customHeight="1">
      <c r="A12" s="282" t="s">
        <v>846</v>
      </c>
      <c r="B12" s="214"/>
      <c r="C12" s="214"/>
      <c r="D12" s="214"/>
      <c r="E12" s="214"/>
      <c r="F12" s="214"/>
      <c r="G12" s="215"/>
      <c r="J12" s="599"/>
    </row>
    <row r="13" spans="1:10" ht="30" customHeight="1">
      <c r="A13" s="757" t="s">
        <v>609</v>
      </c>
      <c r="B13" s="758"/>
      <c r="C13" s="758"/>
      <c r="D13" s="758"/>
      <c r="E13" s="758"/>
      <c r="F13" s="758"/>
      <c r="G13" s="759"/>
      <c r="J13" s="599"/>
    </row>
    <row r="14" spans="1:10" ht="15" customHeight="1">
      <c r="A14" s="210" t="s">
        <v>3</v>
      </c>
      <c r="B14" s="227">
        <v>203111</v>
      </c>
      <c r="C14" s="227">
        <v>44843</v>
      </c>
      <c r="D14" s="227">
        <v>41940</v>
      </c>
      <c r="E14" s="227">
        <v>56571</v>
      </c>
      <c r="F14" s="227">
        <v>18635</v>
      </c>
      <c r="G14" s="570">
        <v>41122</v>
      </c>
      <c r="J14" s="599"/>
    </row>
    <row r="15" spans="1:10" ht="15" customHeight="1">
      <c r="A15" s="283" t="s">
        <v>26</v>
      </c>
      <c r="B15" s="435"/>
      <c r="C15" s="212"/>
      <c r="D15" s="213"/>
      <c r="E15" s="212"/>
      <c r="F15" s="212"/>
      <c r="G15" s="213"/>
      <c r="J15" s="599"/>
    </row>
    <row r="16" spans="1:10" ht="15" customHeight="1">
      <c r="A16" s="210" t="s">
        <v>843</v>
      </c>
      <c r="B16" s="227">
        <v>45367</v>
      </c>
      <c r="C16" s="227">
        <v>7100</v>
      </c>
      <c r="D16" s="227">
        <v>10508</v>
      </c>
      <c r="E16" s="227">
        <v>6775</v>
      </c>
      <c r="F16" s="569">
        <v>81</v>
      </c>
      <c r="G16" s="570">
        <v>20903</v>
      </c>
      <c r="J16" s="599"/>
    </row>
    <row r="17" spans="1:10" ht="15" customHeight="1">
      <c r="A17" s="282" t="s">
        <v>844</v>
      </c>
      <c r="B17" s="435"/>
      <c r="C17" s="81"/>
      <c r="D17" s="81"/>
      <c r="E17" s="81"/>
      <c r="F17" s="569"/>
      <c r="G17" s="213"/>
      <c r="J17" s="599"/>
    </row>
    <row r="18" spans="1:10" ht="30.75" customHeight="1">
      <c r="A18" s="211" t="s">
        <v>847</v>
      </c>
      <c r="B18" s="227">
        <v>155892</v>
      </c>
      <c r="C18" s="227">
        <v>37743</v>
      </c>
      <c r="D18" s="227">
        <v>31432</v>
      </c>
      <c r="E18" s="227">
        <v>49796</v>
      </c>
      <c r="F18" s="227">
        <v>18554</v>
      </c>
      <c r="G18" s="570">
        <v>18367</v>
      </c>
      <c r="J18" s="599"/>
    </row>
    <row r="19" spans="1:10" ht="15" customHeight="1">
      <c r="A19" s="282" t="s">
        <v>846</v>
      </c>
      <c r="B19" s="435"/>
      <c r="C19" s="435"/>
      <c r="D19" s="435"/>
      <c r="E19" s="435"/>
      <c r="F19" s="435"/>
      <c r="G19" s="572"/>
    </row>
    <row r="20" spans="1:10" ht="29.25" customHeight="1">
      <c r="A20" s="757" t="s">
        <v>610</v>
      </c>
      <c r="B20" s="758"/>
      <c r="C20" s="758"/>
      <c r="D20" s="758"/>
      <c r="E20" s="758"/>
      <c r="F20" s="758"/>
      <c r="G20" s="759"/>
    </row>
    <row r="21" spans="1:10" ht="15" customHeight="1">
      <c r="A21" s="210" t="s">
        <v>3</v>
      </c>
      <c r="B21" s="571">
        <v>63.1</v>
      </c>
      <c r="C21" s="571">
        <v>56.5</v>
      </c>
      <c r="D21" s="571">
        <v>64.599999999999994</v>
      </c>
      <c r="E21" s="571">
        <v>64.400000000000006</v>
      </c>
      <c r="F21" s="571">
        <v>48.2</v>
      </c>
      <c r="G21" s="573">
        <v>80.599999999999994</v>
      </c>
    </row>
    <row r="22" spans="1:10" ht="15" customHeight="1">
      <c r="A22" s="282" t="s">
        <v>26</v>
      </c>
      <c r="B22" s="466"/>
      <c r="C22" s="466"/>
      <c r="D22" s="466"/>
      <c r="E22" s="466"/>
      <c r="F22" s="467"/>
      <c r="G22" s="468"/>
    </row>
    <row r="23" spans="1:10" ht="15" customHeight="1">
      <c r="A23" s="210" t="s">
        <v>843</v>
      </c>
      <c r="B23" s="571">
        <v>146.30000000000001</v>
      </c>
      <c r="C23" s="571">
        <v>165.1</v>
      </c>
      <c r="D23" s="571">
        <v>143.9</v>
      </c>
      <c r="E23" s="571">
        <v>150.6</v>
      </c>
      <c r="F23" s="571">
        <v>81</v>
      </c>
      <c r="G23" s="573">
        <v>141.19999999999999</v>
      </c>
    </row>
    <row r="24" spans="1:10" ht="15" customHeight="1">
      <c r="A24" s="282" t="s">
        <v>844</v>
      </c>
      <c r="B24" s="466"/>
      <c r="C24" s="466"/>
      <c r="D24" s="466"/>
      <c r="E24" s="466"/>
      <c r="F24" s="467"/>
      <c r="G24" s="468"/>
    </row>
    <row r="25" spans="1:10" ht="30" customHeight="1">
      <c r="A25" s="211" t="s">
        <v>848</v>
      </c>
      <c r="B25" s="571">
        <v>54.5</v>
      </c>
      <c r="C25" s="571">
        <v>50.3</v>
      </c>
      <c r="D25" s="571">
        <v>54.6</v>
      </c>
      <c r="E25" s="571">
        <v>59.7</v>
      </c>
      <c r="F25" s="571">
        <v>48.1</v>
      </c>
      <c r="G25" s="573">
        <v>58.7</v>
      </c>
    </row>
    <row r="26" spans="1:10" s="22" customFormat="1" ht="15" customHeight="1">
      <c r="A26" s="283" t="s">
        <v>846</v>
      </c>
      <c r="B26" s="147"/>
      <c r="C26" s="147"/>
      <c r="D26" s="147"/>
      <c r="E26" s="147"/>
      <c r="F26" s="147"/>
      <c r="G26" s="465"/>
    </row>
    <row r="27" spans="1:10" s="22" customFormat="1">
      <c r="A27" s="117"/>
      <c r="B27" s="147"/>
      <c r="C27" s="147"/>
      <c r="D27" s="147"/>
      <c r="E27" s="147"/>
      <c r="F27" s="147"/>
      <c r="G27" s="465"/>
    </row>
    <row r="28" spans="1:10">
      <c r="B28" s="202"/>
      <c r="C28" s="202"/>
      <c r="D28" s="202"/>
      <c r="E28" s="202"/>
      <c r="F28" s="202"/>
      <c r="G28" s="574"/>
    </row>
    <row r="29" spans="1:10">
      <c r="B29" s="202"/>
      <c r="C29" s="202"/>
      <c r="D29" s="202"/>
      <c r="E29" s="202"/>
      <c r="F29" s="202"/>
      <c r="G29" s="574"/>
    </row>
    <row r="30" spans="1:10">
      <c r="B30" s="202"/>
      <c r="C30" s="202"/>
      <c r="D30" s="202"/>
      <c r="E30" s="202"/>
      <c r="F30" s="202"/>
      <c r="G30" s="574"/>
    </row>
    <row r="31" spans="1:10">
      <c r="B31" s="202"/>
      <c r="C31" s="202"/>
      <c r="D31" s="202"/>
      <c r="E31" s="202"/>
      <c r="F31" s="202"/>
      <c r="G31" s="574"/>
    </row>
    <row r="32" spans="1:10">
      <c r="B32" s="202"/>
      <c r="C32" s="202"/>
      <c r="D32" s="202"/>
      <c r="E32" s="202"/>
      <c r="F32" s="202"/>
      <c r="G32" s="574"/>
    </row>
    <row r="33" spans="2:7">
      <c r="B33" s="202"/>
      <c r="C33" s="202"/>
      <c r="D33" s="202"/>
      <c r="E33" s="202"/>
      <c r="F33" s="202"/>
      <c r="G33" s="574"/>
    </row>
  </sheetData>
  <mergeCells count="5">
    <mergeCell ref="B4:G4"/>
    <mergeCell ref="A6:G6"/>
    <mergeCell ref="A13:G13"/>
    <mergeCell ref="A20:G20"/>
    <mergeCell ref="A4:A5"/>
  </mergeCells>
  <hyperlinks>
    <hyperlink ref="F2" location="'Spis tablic     List of tables'!A1" display="Powrót do spisu treści"/>
    <hyperlink ref="F3" location="'Spis tablic     List of tables'!A1" display="Return to contents"/>
  </hyperlinks>
  <pageMargins left="0.7" right="0.7" top="0.75" bottom="0.75" header="0.3" footer="0.3"/>
  <pageSetup paperSize="9" scale="96" orientation="landscape" horizontalDpi="429496729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pageSetUpPr fitToPage="1"/>
  </sheetPr>
  <dimension ref="A1:E47"/>
  <sheetViews>
    <sheetView showGridLines="0" zoomScaleNormal="100" zoomScaleSheetLayoutView="70" workbookViewId="0">
      <selection activeCell="M19" sqref="M19"/>
    </sheetView>
  </sheetViews>
  <sheetFormatPr defaultColWidth="9.140625" defaultRowHeight="14.25"/>
  <cols>
    <col min="1" max="1" width="40" style="1" customWidth="1"/>
    <col min="2" max="2" width="18.85546875" style="1" customWidth="1"/>
    <col min="3" max="3" width="19.140625" style="17" customWidth="1"/>
    <col min="4" max="4" width="9.140625" style="1"/>
    <col min="5" max="5" width="9.7109375" style="1" bestFit="1" customWidth="1"/>
    <col min="6" max="16384" width="9.140625" style="1"/>
  </cols>
  <sheetData>
    <row r="1" spans="1:5">
      <c r="A1" s="10" t="s">
        <v>485</v>
      </c>
      <c r="D1" s="2"/>
    </row>
    <row r="2" spans="1:5">
      <c r="A2" s="269" t="s">
        <v>612</v>
      </c>
      <c r="D2" s="166" t="s">
        <v>458</v>
      </c>
    </row>
    <row r="3" spans="1:5">
      <c r="D3" s="166" t="s">
        <v>459</v>
      </c>
    </row>
    <row r="4" spans="1:5" ht="31.5" customHeight="1">
      <c r="A4" s="721" t="s">
        <v>509</v>
      </c>
      <c r="B4" s="711" t="s">
        <v>955</v>
      </c>
      <c r="C4" s="712"/>
    </row>
    <row r="5" spans="1:5" ht="79.5" customHeight="1">
      <c r="A5" s="721"/>
      <c r="B5" s="254" t="s">
        <v>499</v>
      </c>
      <c r="C5" s="436" t="s">
        <v>611</v>
      </c>
    </row>
    <row r="6" spans="1:5" ht="15" customHeight="1">
      <c r="A6" s="440" t="s">
        <v>3</v>
      </c>
      <c r="B6" s="74">
        <v>8081</v>
      </c>
      <c r="C6" s="102">
        <v>59.8</v>
      </c>
    </row>
    <row r="7" spans="1:5" ht="15" customHeight="1">
      <c r="A7" s="441" t="s">
        <v>26</v>
      </c>
      <c r="B7" s="81"/>
      <c r="C7" s="107"/>
    </row>
    <row r="8" spans="1:5" ht="15" customHeight="1">
      <c r="A8" s="119" t="s">
        <v>27</v>
      </c>
      <c r="B8" s="138"/>
      <c r="C8" s="437"/>
    </row>
    <row r="9" spans="1:5" ht="15" customHeight="1">
      <c r="A9" s="285" t="s">
        <v>28</v>
      </c>
      <c r="B9" s="147"/>
      <c r="C9" s="109"/>
    </row>
    <row r="10" spans="1:5" ht="15" customHeight="1">
      <c r="A10" s="120" t="s">
        <v>29</v>
      </c>
      <c r="B10" s="74">
        <v>5400</v>
      </c>
      <c r="C10" s="102">
        <v>53.4</v>
      </c>
      <c r="E10" s="17"/>
    </row>
    <row r="11" spans="1:5" ht="15" customHeight="1">
      <c r="A11" s="122" t="s">
        <v>30</v>
      </c>
      <c r="B11" s="538"/>
      <c r="C11" s="107"/>
    </row>
    <row r="12" spans="1:5" ht="15" customHeight="1">
      <c r="A12" s="120" t="s">
        <v>31</v>
      </c>
      <c r="B12" s="74">
        <v>2065</v>
      </c>
      <c r="C12" s="102">
        <v>66.3</v>
      </c>
    </row>
    <row r="13" spans="1:5" ht="15" customHeight="1">
      <c r="A13" s="122" t="s">
        <v>32</v>
      </c>
      <c r="B13" s="538"/>
      <c r="C13" s="107"/>
    </row>
    <row r="14" spans="1:5" ht="15" customHeight="1">
      <c r="A14" s="120" t="s">
        <v>33</v>
      </c>
      <c r="B14" s="74">
        <v>440</v>
      </c>
      <c r="C14" s="102">
        <v>96.6</v>
      </c>
      <c r="E14" s="205"/>
    </row>
    <row r="15" spans="1:5" ht="15" customHeight="1">
      <c r="A15" s="122" t="s">
        <v>34</v>
      </c>
      <c r="B15" s="539"/>
      <c r="C15" s="109"/>
    </row>
    <row r="16" spans="1:5" ht="15" customHeight="1">
      <c r="A16" s="69" t="s">
        <v>35</v>
      </c>
      <c r="B16" s="138"/>
      <c r="C16" s="437"/>
    </row>
    <row r="17" spans="1:3" ht="15" customHeight="1">
      <c r="A17" s="284" t="s">
        <v>36</v>
      </c>
      <c r="B17" s="81"/>
      <c r="C17" s="107"/>
    </row>
    <row r="18" spans="1:3" ht="15" customHeight="1">
      <c r="A18" s="120" t="s">
        <v>37</v>
      </c>
      <c r="B18" s="227">
        <v>194</v>
      </c>
      <c r="C18" s="433">
        <v>93.4</v>
      </c>
    </row>
    <row r="19" spans="1:3" ht="15" customHeight="1">
      <c r="A19" s="122" t="s">
        <v>38</v>
      </c>
      <c r="B19" s="435"/>
      <c r="C19" s="109"/>
    </row>
    <row r="20" spans="1:3" ht="15" customHeight="1">
      <c r="A20" s="120" t="s">
        <v>39</v>
      </c>
      <c r="B20" s="227"/>
      <c r="C20" s="437"/>
    </row>
    <row r="21" spans="1:3" ht="15" customHeight="1">
      <c r="A21" s="121" t="s">
        <v>40</v>
      </c>
      <c r="B21" s="147">
        <v>490</v>
      </c>
      <c r="C21" s="433">
        <v>95.7</v>
      </c>
    </row>
    <row r="22" spans="1:3" ht="15" customHeight="1">
      <c r="A22" s="122" t="s">
        <v>41</v>
      </c>
      <c r="B22" s="140"/>
      <c r="C22" s="109"/>
    </row>
    <row r="23" spans="1:3" s="172" customFormat="1" ht="15" customHeight="1">
      <c r="A23" s="226" t="s">
        <v>42</v>
      </c>
      <c r="B23" s="227">
        <v>220</v>
      </c>
      <c r="C23" s="229">
        <v>78.599999999999994</v>
      </c>
    </row>
    <row r="24" spans="1:3" s="172" customFormat="1" ht="15" customHeight="1">
      <c r="A24" s="286" t="s">
        <v>43</v>
      </c>
      <c r="B24" s="228"/>
      <c r="C24" s="438"/>
    </row>
    <row r="25" spans="1:3" s="172" customFormat="1" ht="15" customHeight="1">
      <c r="A25" s="226" t="s">
        <v>44</v>
      </c>
      <c r="B25" s="227">
        <v>230</v>
      </c>
      <c r="C25" s="229">
        <v>99.6</v>
      </c>
    </row>
    <row r="26" spans="1:3" ht="15" customHeight="1">
      <c r="A26" s="122" t="s">
        <v>45</v>
      </c>
      <c r="B26" s="140"/>
      <c r="C26" s="109"/>
    </row>
    <row r="27" spans="1:3" ht="15" customHeight="1">
      <c r="A27" s="120" t="s">
        <v>46</v>
      </c>
      <c r="B27" s="74"/>
      <c r="C27" s="102"/>
    </row>
    <row r="28" spans="1:3" ht="15" customHeight="1">
      <c r="A28" s="121" t="s">
        <v>469</v>
      </c>
      <c r="B28" s="147">
        <v>368</v>
      </c>
      <c r="C28" s="104">
        <v>52.7</v>
      </c>
    </row>
    <row r="29" spans="1:3" ht="15" customHeight="1">
      <c r="A29" s="287" t="s">
        <v>47</v>
      </c>
      <c r="B29" s="196"/>
      <c r="C29" s="433"/>
    </row>
    <row r="30" spans="1:3" ht="15" customHeight="1">
      <c r="A30" s="122" t="s">
        <v>613</v>
      </c>
      <c r="B30" s="140"/>
      <c r="C30" s="109"/>
    </row>
    <row r="31" spans="1:3" ht="15" customHeight="1">
      <c r="A31" s="120" t="s">
        <v>48</v>
      </c>
      <c r="B31" s="74">
        <v>104</v>
      </c>
      <c r="C31" s="102">
        <v>98.1</v>
      </c>
    </row>
    <row r="32" spans="1:3" ht="15" customHeight="1">
      <c r="A32" s="122" t="s">
        <v>49</v>
      </c>
      <c r="B32" s="140"/>
      <c r="C32" s="109"/>
    </row>
    <row r="33" spans="1:3" ht="15" customHeight="1">
      <c r="A33" s="120" t="s">
        <v>50</v>
      </c>
      <c r="B33" s="74">
        <v>532</v>
      </c>
      <c r="C33" s="102">
        <v>89.9</v>
      </c>
    </row>
    <row r="34" spans="1:3" ht="15" customHeight="1">
      <c r="A34" s="122" t="s">
        <v>51</v>
      </c>
      <c r="B34" s="140"/>
      <c r="C34" s="109"/>
    </row>
    <row r="35" spans="1:3" ht="15" customHeight="1">
      <c r="A35" s="120" t="s">
        <v>52</v>
      </c>
      <c r="B35" s="74">
        <v>5133</v>
      </c>
      <c r="C35" s="102">
        <v>47.6</v>
      </c>
    </row>
    <row r="36" spans="1:3" ht="15" customHeight="1">
      <c r="A36" s="122" t="s">
        <v>53</v>
      </c>
      <c r="B36" s="140"/>
      <c r="C36" s="109"/>
    </row>
    <row r="37" spans="1:3" ht="15" customHeight="1">
      <c r="A37" s="120" t="s">
        <v>470</v>
      </c>
      <c r="B37" s="74">
        <v>107</v>
      </c>
      <c r="C37" s="102">
        <v>94.4</v>
      </c>
    </row>
    <row r="38" spans="1:3" ht="15" customHeight="1">
      <c r="A38" s="122" t="s">
        <v>614</v>
      </c>
      <c r="B38" s="140"/>
      <c r="C38" s="109"/>
    </row>
    <row r="39" spans="1:3" ht="15" customHeight="1">
      <c r="A39" s="120" t="s">
        <v>54</v>
      </c>
      <c r="B39" s="74">
        <v>281</v>
      </c>
      <c r="C39" s="102">
        <v>95</v>
      </c>
    </row>
    <row r="40" spans="1:3" ht="15" customHeight="1">
      <c r="A40" s="287" t="s">
        <v>55</v>
      </c>
      <c r="B40" s="143"/>
      <c r="C40" s="439"/>
    </row>
    <row r="41" spans="1:3">
      <c r="A41" s="22"/>
      <c r="B41" s="594"/>
      <c r="C41" s="179"/>
    </row>
    <row r="42" spans="1:3" ht="43.5" customHeight="1">
      <c r="A42" s="761" t="s">
        <v>782</v>
      </c>
      <c r="B42" s="761"/>
      <c r="C42" s="761"/>
    </row>
    <row r="43" spans="1:3" s="378" customFormat="1">
      <c r="A43" s="762" t="s">
        <v>1012</v>
      </c>
      <c r="B43" s="762"/>
      <c r="C43" s="762"/>
    </row>
    <row r="44" spans="1:3" s="172" customFormat="1">
      <c r="A44" s="763" t="s">
        <v>250</v>
      </c>
      <c r="B44" s="763"/>
      <c r="C44" s="763"/>
    </row>
    <row r="45" spans="1:3" s="379" customFormat="1" ht="33" customHeight="1">
      <c r="A45" s="764" t="s">
        <v>783</v>
      </c>
      <c r="B45" s="764"/>
      <c r="C45" s="764"/>
    </row>
    <row r="46" spans="1:3" s="379" customFormat="1">
      <c r="A46" s="760" t="s">
        <v>1013</v>
      </c>
      <c r="B46" s="760"/>
      <c r="C46" s="760"/>
    </row>
    <row r="47" spans="1:3" s="379" customFormat="1">
      <c r="A47" s="760" t="s">
        <v>251</v>
      </c>
      <c r="B47" s="760"/>
      <c r="C47" s="760"/>
    </row>
  </sheetData>
  <mergeCells count="8">
    <mergeCell ref="A46:C46"/>
    <mergeCell ref="A47:C47"/>
    <mergeCell ref="A4:A5"/>
    <mergeCell ref="A42:C42"/>
    <mergeCell ref="A43:C43"/>
    <mergeCell ref="A44:C44"/>
    <mergeCell ref="A45:C45"/>
    <mergeCell ref="B4:C4"/>
  </mergeCells>
  <hyperlinks>
    <hyperlink ref="D2" location="'Spis tablic     List of tables'!A1" display="Powrót do spisu treści"/>
    <hyperlink ref="D3" location="'Spis tablic     List of tables'!A1" display="Return to contents"/>
  </hyperlinks>
  <pageMargins left="0.70866141732283472" right="0.70866141732283472" top="0.74803149606299213" bottom="0.74803149606299213" header="0.31496062992125984" footer="0.31496062992125984"/>
  <pageSetup paperSize="9" scale="9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D29"/>
  <sheetViews>
    <sheetView showGridLines="0" zoomScaleNormal="100" zoomScaleSheetLayoutView="130" workbookViewId="0">
      <selection activeCell="D6" sqref="D6"/>
    </sheetView>
  </sheetViews>
  <sheetFormatPr defaultColWidth="9.140625" defaultRowHeight="14.25"/>
  <cols>
    <col min="1" max="1" width="29" style="1" customWidth="1"/>
    <col min="2" max="4" width="15.7109375" style="1" customWidth="1"/>
    <col min="5" max="16384" width="9.140625" style="1"/>
  </cols>
  <sheetData>
    <row r="1" spans="1:4">
      <c r="A1" s="10" t="s">
        <v>483</v>
      </c>
      <c r="B1" s="16"/>
      <c r="D1" s="2"/>
    </row>
    <row r="2" spans="1:4">
      <c r="A2" s="269" t="s">
        <v>484</v>
      </c>
      <c r="D2" s="166" t="s">
        <v>458</v>
      </c>
    </row>
    <row r="3" spans="1:4">
      <c r="D3" s="166" t="s">
        <v>459</v>
      </c>
    </row>
    <row r="4" spans="1:4" ht="30" customHeight="1">
      <c r="A4" s="721" t="s">
        <v>509</v>
      </c>
      <c r="B4" s="711" t="s">
        <v>953</v>
      </c>
      <c r="C4" s="711"/>
      <c r="D4" s="712"/>
    </row>
    <row r="5" spans="1:4" ht="49.5" customHeight="1">
      <c r="A5" s="721"/>
      <c r="B5" s="254" t="s">
        <v>615</v>
      </c>
      <c r="C5" s="254" t="s">
        <v>616</v>
      </c>
      <c r="D5" s="255" t="s">
        <v>956</v>
      </c>
    </row>
    <row r="6" spans="1:4" ht="15" customHeight="1">
      <c r="A6" s="105" t="s">
        <v>3</v>
      </c>
      <c r="B6" s="135">
        <v>989</v>
      </c>
      <c r="C6" s="123">
        <v>100</v>
      </c>
      <c r="D6" s="133">
        <v>119.7</v>
      </c>
    </row>
    <row r="7" spans="1:4" ht="15" customHeight="1">
      <c r="A7" s="280" t="s">
        <v>26</v>
      </c>
      <c r="B7" s="140"/>
      <c r="C7" s="79"/>
      <c r="D7" s="80"/>
    </row>
    <row r="8" spans="1:4" ht="15" customHeight="1">
      <c r="A8" s="120" t="s">
        <v>56</v>
      </c>
      <c r="B8" s="197">
        <v>57</v>
      </c>
      <c r="C8" s="124">
        <v>5.8</v>
      </c>
      <c r="D8" s="126">
        <v>91.2</v>
      </c>
    </row>
    <row r="9" spans="1:4" ht="15" customHeight="1">
      <c r="A9" s="122" t="s">
        <v>57</v>
      </c>
      <c r="B9" s="140"/>
      <c r="C9" s="17"/>
      <c r="D9" s="109"/>
    </row>
    <row r="10" spans="1:4" ht="15" customHeight="1">
      <c r="A10" s="120" t="s">
        <v>58</v>
      </c>
      <c r="B10" s="197">
        <v>299</v>
      </c>
      <c r="C10" s="124">
        <v>30.2</v>
      </c>
      <c r="D10" s="126">
        <v>76.900000000000006</v>
      </c>
    </row>
    <row r="11" spans="1:4" ht="15" customHeight="1">
      <c r="A11" s="122" t="s">
        <v>617</v>
      </c>
      <c r="B11" s="140"/>
      <c r="C11" s="125"/>
      <c r="D11" s="109"/>
    </row>
    <row r="12" spans="1:4" ht="15" customHeight="1">
      <c r="A12" s="120" t="s">
        <v>59</v>
      </c>
      <c r="B12" s="197">
        <v>10</v>
      </c>
      <c r="C12" s="124">
        <v>1</v>
      </c>
      <c r="D12" s="126">
        <v>90.9</v>
      </c>
    </row>
    <row r="13" spans="1:4" ht="15" customHeight="1">
      <c r="A13" s="122" t="s">
        <v>60</v>
      </c>
      <c r="B13" s="140"/>
      <c r="C13" s="125"/>
      <c r="D13" s="109"/>
    </row>
    <row r="14" spans="1:4" ht="15" customHeight="1">
      <c r="A14" s="127" t="s">
        <v>231</v>
      </c>
      <c r="B14" s="197">
        <v>10</v>
      </c>
      <c r="C14" s="124">
        <v>1</v>
      </c>
      <c r="D14" s="126">
        <v>107.6</v>
      </c>
    </row>
    <row r="15" spans="1:4" ht="15" customHeight="1">
      <c r="A15" s="288" t="s">
        <v>232</v>
      </c>
      <c r="B15" s="140"/>
      <c r="C15" s="125"/>
      <c r="D15" s="109"/>
    </row>
    <row r="16" spans="1:4" ht="15" customHeight="1">
      <c r="A16" s="128" t="s">
        <v>61</v>
      </c>
      <c r="B16" s="197">
        <v>71</v>
      </c>
      <c r="C16" s="124">
        <v>7.2</v>
      </c>
      <c r="D16" s="126">
        <v>157.1</v>
      </c>
    </row>
    <row r="17" spans="1:4" ht="15" customHeight="1">
      <c r="A17" s="129" t="s">
        <v>62</v>
      </c>
      <c r="B17" s="140"/>
      <c r="C17" s="125"/>
      <c r="D17" s="109"/>
    </row>
    <row r="18" spans="1:4" ht="15" customHeight="1">
      <c r="A18" s="127" t="s">
        <v>233</v>
      </c>
      <c r="B18" s="197">
        <v>11</v>
      </c>
      <c r="C18" s="124">
        <v>1.1000000000000001</v>
      </c>
      <c r="D18" s="681">
        <v>145.19999999999999</v>
      </c>
    </row>
    <row r="19" spans="1:4" ht="15" customHeight="1">
      <c r="A19" s="288" t="s">
        <v>234</v>
      </c>
      <c r="B19" s="140"/>
      <c r="C19" s="125"/>
      <c r="D19" s="109"/>
    </row>
    <row r="20" spans="1:4" ht="15" customHeight="1">
      <c r="A20" s="128" t="s">
        <v>63</v>
      </c>
      <c r="B20" s="197">
        <v>61</v>
      </c>
      <c r="C20" s="124">
        <v>6.2</v>
      </c>
      <c r="D20" s="126">
        <v>147.30000000000001</v>
      </c>
    </row>
    <row r="21" spans="1:4" ht="15" customHeight="1">
      <c r="A21" s="129" t="s">
        <v>618</v>
      </c>
      <c r="B21" s="140"/>
      <c r="C21" s="125"/>
      <c r="D21" s="109"/>
    </row>
    <row r="22" spans="1:4" ht="15" customHeight="1">
      <c r="A22" s="128" t="s">
        <v>64</v>
      </c>
      <c r="B22" s="197">
        <v>470</v>
      </c>
      <c r="C22" s="124">
        <v>47.5</v>
      </c>
      <c r="D22" s="126">
        <v>119.7</v>
      </c>
    </row>
    <row r="23" spans="1:4" ht="15" customHeight="1">
      <c r="A23" s="289" t="s">
        <v>65</v>
      </c>
      <c r="B23" s="253"/>
      <c r="C23" s="130"/>
      <c r="D23" s="131"/>
    </row>
    <row r="24" spans="1:4" ht="15" customHeight="1">
      <c r="A24" s="527"/>
      <c r="B24" s="528"/>
      <c r="C24" s="32"/>
      <c r="D24" s="32"/>
    </row>
    <row r="25" spans="1:4">
      <c r="A25" s="765" t="s">
        <v>66</v>
      </c>
      <c r="B25" s="765"/>
      <c r="C25" s="765"/>
      <c r="D25" s="765"/>
    </row>
    <row r="26" spans="1:4">
      <c r="A26" s="766" t="s">
        <v>67</v>
      </c>
      <c r="B26" s="766"/>
      <c r="C26" s="766"/>
      <c r="D26" s="766"/>
    </row>
    <row r="29" spans="1:4">
      <c r="B29" s="205"/>
    </row>
  </sheetData>
  <mergeCells count="4">
    <mergeCell ref="A25:D25"/>
    <mergeCell ref="A26:D26"/>
    <mergeCell ref="A4:A5"/>
    <mergeCell ref="B4:D4"/>
  </mergeCells>
  <hyperlinks>
    <hyperlink ref="D2" location="'Spis tablic     List of tables'!A1" display="Powrót do spisu treści"/>
    <hyperlink ref="D3" location="'Spis tablic     List of tables'!A1" display="Return to contents"/>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pageSetUpPr fitToPage="1"/>
  </sheetPr>
  <dimension ref="A1:D25"/>
  <sheetViews>
    <sheetView showGridLines="0" zoomScaleNormal="100" zoomScaleSheetLayoutView="142" workbookViewId="0">
      <selection activeCell="O11" sqref="O11"/>
    </sheetView>
  </sheetViews>
  <sheetFormatPr defaultColWidth="9.140625" defaultRowHeight="14.25"/>
  <cols>
    <col min="1" max="1" width="45.140625" style="1" customWidth="1"/>
    <col min="2" max="4" width="15.7109375" style="1" customWidth="1"/>
    <col min="5" max="16384" width="9.140625" style="1"/>
  </cols>
  <sheetData>
    <row r="1" spans="1:4">
      <c r="A1" s="10" t="s">
        <v>481</v>
      </c>
      <c r="B1" s="24"/>
      <c r="D1" s="2"/>
    </row>
    <row r="2" spans="1:4">
      <c r="A2" s="269" t="s">
        <v>482</v>
      </c>
      <c r="B2" s="11"/>
      <c r="D2" s="166" t="s">
        <v>458</v>
      </c>
    </row>
    <row r="3" spans="1:4">
      <c r="D3" s="166" t="s">
        <v>459</v>
      </c>
    </row>
    <row r="4" spans="1:4" ht="30.75" customHeight="1">
      <c r="A4" s="721" t="s">
        <v>509</v>
      </c>
      <c r="B4" s="711" t="s">
        <v>953</v>
      </c>
      <c r="C4" s="711"/>
      <c r="D4" s="712"/>
    </row>
    <row r="5" spans="1:4" ht="41.25" customHeight="1">
      <c r="A5" s="721"/>
      <c r="B5" s="254" t="s">
        <v>499</v>
      </c>
      <c r="C5" s="254" t="s">
        <v>616</v>
      </c>
      <c r="D5" s="255" t="s">
        <v>956</v>
      </c>
    </row>
    <row r="6" spans="1:4" ht="15" customHeight="1">
      <c r="A6" s="105" t="s">
        <v>3</v>
      </c>
      <c r="B6" s="135">
        <v>989</v>
      </c>
      <c r="C6" s="123">
        <v>100</v>
      </c>
      <c r="D6" s="133">
        <v>119.7</v>
      </c>
    </row>
    <row r="7" spans="1:4" ht="15" customHeight="1">
      <c r="A7" s="280" t="s">
        <v>26</v>
      </c>
      <c r="B7" s="198"/>
      <c r="C7" s="345"/>
      <c r="D7" s="346"/>
    </row>
    <row r="8" spans="1:4" ht="15" customHeight="1">
      <c r="A8" s="120" t="s">
        <v>68</v>
      </c>
      <c r="B8" s="138"/>
      <c r="C8" s="139"/>
      <c r="D8" s="347"/>
    </row>
    <row r="9" spans="1:4" ht="15" customHeight="1">
      <c r="A9" s="122" t="s">
        <v>69</v>
      </c>
      <c r="B9" s="140"/>
      <c r="C9" s="141"/>
      <c r="D9" s="248"/>
    </row>
    <row r="10" spans="1:4" ht="15" customHeight="1">
      <c r="A10" s="53" t="s">
        <v>70</v>
      </c>
      <c r="B10" s="197">
        <v>703</v>
      </c>
      <c r="C10" s="142">
        <v>71.099999999999994</v>
      </c>
      <c r="D10" s="348">
        <v>127.1</v>
      </c>
    </row>
    <row r="11" spans="1:4" ht="15" customHeight="1">
      <c r="A11" s="280" t="s">
        <v>71</v>
      </c>
      <c r="B11" s="140"/>
      <c r="C11" s="350"/>
      <c r="D11" s="248"/>
    </row>
    <row r="12" spans="1:4" ht="15" customHeight="1">
      <c r="A12" s="53" t="s">
        <v>72</v>
      </c>
      <c r="B12" s="197">
        <v>33</v>
      </c>
      <c r="C12" s="142">
        <v>3.3</v>
      </c>
      <c r="D12" s="348">
        <v>137.5</v>
      </c>
    </row>
    <row r="13" spans="1:4" ht="15" customHeight="1">
      <c r="A13" s="280" t="s">
        <v>73</v>
      </c>
      <c r="B13" s="140"/>
      <c r="C13" s="350"/>
      <c r="D13" s="248"/>
    </row>
    <row r="14" spans="1:4" ht="15" customHeight="1">
      <c r="A14" s="53" t="s">
        <v>74</v>
      </c>
      <c r="B14" s="195"/>
      <c r="C14" s="142"/>
      <c r="D14" s="349"/>
    </row>
    <row r="15" spans="1:4" ht="15" customHeight="1">
      <c r="A15" s="103" t="s">
        <v>75</v>
      </c>
      <c r="B15" s="147">
        <v>44</v>
      </c>
      <c r="C15" s="350">
        <v>4.4000000000000004</v>
      </c>
      <c r="D15" s="351">
        <v>63.8</v>
      </c>
    </row>
    <row r="16" spans="1:4" ht="15" customHeight="1">
      <c r="A16" s="280" t="s">
        <v>619</v>
      </c>
      <c r="B16" s="81"/>
      <c r="C16" s="350"/>
      <c r="D16" s="242"/>
    </row>
    <row r="17" spans="1:4" ht="15" customHeight="1">
      <c r="A17" s="53" t="s">
        <v>76</v>
      </c>
      <c r="B17" s="138"/>
      <c r="C17" s="142"/>
      <c r="D17" s="347"/>
    </row>
    <row r="18" spans="1:4" ht="15" customHeight="1">
      <c r="A18" s="103" t="s">
        <v>77</v>
      </c>
      <c r="B18" s="199">
        <v>21</v>
      </c>
      <c r="C18" s="350">
        <v>2.1</v>
      </c>
      <c r="D18" s="351">
        <v>51.2</v>
      </c>
    </row>
    <row r="19" spans="1:4" ht="15" customHeight="1">
      <c r="A19" s="280" t="s">
        <v>78</v>
      </c>
      <c r="B19" s="200"/>
      <c r="C19" s="350"/>
      <c r="D19" s="242"/>
    </row>
    <row r="20" spans="1:4" ht="15" customHeight="1">
      <c r="A20" s="53" t="s">
        <v>79</v>
      </c>
      <c r="B20" s="195"/>
      <c r="C20" s="142"/>
      <c r="D20" s="349"/>
    </row>
    <row r="21" spans="1:4" ht="15" customHeight="1">
      <c r="A21" s="103" t="s">
        <v>80</v>
      </c>
      <c r="B21" s="147">
        <v>37</v>
      </c>
      <c r="C21" s="350">
        <v>3.7</v>
      </c>
      <c r="D21" s="351">
        <v>90.2</v>
      </c>
    </row>
    <row r="22" spans="1:4" ht="15" customHeight="1">
      <c r="A22" s="281" t="s">
        <v>81</v>
      </c>
      <c r="B22" s="201"/>
      <c r="C22" s="174"/>
      <c r="D22" s="175"/>
    </row>
    <row r="23" spans="1:4" ht="15" customHeight="1">
      <c r="A23" s="297"/>
      <c r="B23" s="514"/>
      <c r="C23" s="515"/>
      <c r="D23" s="515"/>
    </row>
    <row r="24" spans="1:4">
      <c r="A24" s="767" t="s">
        <v>66</v>
      </c>
      <c r="B24" s="767"/>
      <c r="C24" s="767"/>
      <c r="D24" s="767"/>
    </row>
    <row r="25" spans="1:4">
      <c r="A25" s="768" t="s">
        <v>67</v>
      </c>
      <c r="B25" s="768"/>
      <c r="C25" s="768"/>
      <c r="D25" s="768"/>
    </row>
  </sheetData>
  <mergeCells count="4">
    <mergeCell ref="A4:A5"/>
    <mergeCell ref="A24:D24"/>
    <mergeCell ref="A25:D25"/>
    <mergeCell ref="B4:D4"/>
  </mergeCells>
  <hyperlinks>
    <hyperlink ref="D2" location="'Spis tablic     List of tables'!A1" display="Powrót do spisu treści"/>
    <hyperlink ref="D3" location="'Spis tablic     List of tables'!A1" display="Return to contents"/>
  </hyperlinks>
  <pageMargins left="0.7" right="0.7" top="0.75" bottom="0.75" header="0.3" footer="0.3"/>
  <pageSetup paperSize="9" scale="9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E36"/>
  <sheetViews>
    <sheetView showGridLines="0" zoomScaleNormal="100" zoomScaleSheetLayoutView="100" workbookViewId="0">
      <selection activeCell="E27" sqref="E27"/>
    </sheetView>
  </sheetViews>
  <sheetFormatPr defaultColWidth="9.140625" defaultRowHeight="14.25"/>
  <cols>
    <col min="1" max="1" width="32.5703125" style="1" customWidth="1"/>
    <col min="2" max="4" width="20.7109375" style="1" customWidth="1"/>
    <col min="5" max="5" width="11.5703125" style="1" bestFit="1" customWidth="1"/>
    <col min="6" max="16384" width="9.140625" style="1"/>
  </cols>
  <sheetData>
    <row r="1" spans="1:5">
      <c r="A1" s="10" t="s">
        <v>479</v>
      </c>
      <c r="B1" s="24"/>
      <c r="C1" s="24"/>
      <c r="D1" s="24"/>
    </row>
    <row r="2" spans="1:5">
      <c r="A2" s="269" t="s">
        <v>480</v>
      </c>
      <c r="B2" s="11"/>
      <c r="C2" s="11"/>
      <c r="D2" s="11"/>
      <c r="E2" s="166" t="s">
        <v>458</v>
      </c>
    </row>
    <row r="3" spans="1:5">
      <c r="E3" s="166" t="s">
        <v>459</v>
      </c>
    </row>
    <row r="4" spans="1:5" ht="30.75" customHeight="1">
      <c r="A4" s="721" t="s">
        <v>509</v>
      </c>
      <c r="B4" s="711" t="s">
        <v>953</v>
      </c>
      <c r="C4" s="711"/>
      <c r="D4" s="712"/>
      <c r="E4" s="22"/>
    </row>
    <row r="5" spans="1:5" ht="36.75" customHeight="1">
      <c r="A5" s="721"/>
      <c r="B5" s="254" t="s">
        <v>499</v>
      </c>
      <c r="C5" s="254" t="s">
        <v>616</v>
      </c>
      <c r="D5" s="255" t="s">
        <v>956</v>
      </c>
      <c r="E5" s="22"/>
    </row>
    <row r="6" spans="1:5" ht="15" customHeight="1">
      <c r="A6" s="105" t="s">
        <v>3</v>
      </c>
      <c r="B6" s="74">
        <v>21034</v>
      </c>
      <c r="C6" s="246">
        <v>100</v>
      </c>
      <c r="D6" s="247">
        <v>116.6</v>
      </c>
      <c r="E6" s="152"/>
    </row>
    <row r="7" spans="1:5" ht="15" customHeight="1">
      <c r="A7" s="280" t="s">
        <v>82</v>
      </c>
      <c r="B7" s="81"/>
      <c r="C7" s="531"/>
      <c r="D7" s="532"/>
      <c r="E7" s="152"/>
    </row>
    <row r="8" spans="1:5" ht="15" customHeight="1">
      <c r="A8" s="226" t="s">
        <v>830</v>
      </c>
      <c r="B8" s="74">
        <v>495</v>
      </c>
      <c r="C8" s="142">
        <v>2.4</v>
      </c>
      <c r="D8" s="349">
        <v>143.1</v>
      </c>
      <c r="E8" s="152"/>
    </row>
    <row r="9" spans="1:5" ht="15" customHeight="1">
      <c r="A9" s="286" t="s">
        <v>831</v>
      </c>
      <c r="B9" s="81"/>
      <c r="C9" s="693"/>
      <c r="D9" s="249"/>
      <c r="E9" s="152"/>
    </row>
    <row r="10" spans="1:5" ht="15" customHeight="1">
      <c r="A10" s="226" t="s">
        <v>832</v>
      </c>
      <c r="B10" s="74">
        <v>8167</v>
      </c>
      <c r="C10" s="142">
        <v>38.700000000000003</v>
      </c>
      <c r="D10" s="250">
        <v>146.19999999999999</v>
      </c>
      <c r="E10" s="152"/>
    </row>
    <row r="11" spans="1:5" ht="15" customHeight="1">
      <c r="A11" s="286" t="s">
        <v>833</v>
      </c>
      <c r="B11" s="81"/>
      <c r="C11" s="693"/>
      <c r="D11" s="249"/>
      <c r="E11" s="152"/>
    </row>
    <row r="12" spans="1:5" ht="15" customHeight="1">
      <c r="A12" s="226" t="s">
        <v>83</v>
      </c>
      <c r="B12" s="74">
        <v>1549</v>
      </c>
      <c r="C12" s="142">
        <v>7.4</v>
      </c>
      <c r="D12" s="250">
        <v>88.8</v>
      </c>
      <c r="E12" s="152"/>
    </row>
    <row r="13" spans="1:5" ht="15" customHeight="1">
      <c r="A13" s="286" t="s">
        <v>84</v>
      </c>
      <c r="B13" s="81"/>
      <c r="C13" s="693"/>
      <c r="D13" s="249"/>
      <c r="E13" s="152"/>
    </row>
    <row r="14" spans="1:5" ht="15" customHeight="1">
      <c r="A14" s="226" t="s">
        <v>85</v>
      </c>
      <c r="B14" s="74">
        <v>461</v>
      </c>
      <c r="C14" s="142">
        <v>2.2000000000000002</v>
      </c>
      <c r="D14" s="250">
        <v>189.7</v>
      </c>
      <c r="E14" s="152"/>
    </row>
    <row r="15" spans="1:5" ht="15" customHeight="1">
      <c r="A15" s="286" t="s">
        <v>86</v>
      </c>
      <c r="B15" s="81"/>
      <c r="C15" s="693"/>
      <c r="D15" s="249"/>
      <c r="E15" s="152"/>
    </row>
    <row r="16" spans="1:5" ht="15" customHeight="1">
      <c r="A16" s="226" t="s">
        <v>87</v>
      </c>
      <c r="B16" s="74">
        <v>1667</v>
      </c>
      <c r="C16" s="142">
        <v>7.9</v>
      </c>
      <c r="D16" s="250">
        <v>128.30000000000001</v>
      </c>
      <c r="E16" s="152"/>
    </row>
    <row r="17" spans="1:5" ht="15" customHeight="1">
      <c r="A17" s="286" t="s">
        <v>88</v>
      </c>
      <c r="B17" s="81"/>
      <c r="C17" s="693"/>
      <c r="D17" s="249"/>
      <c r="E17" s="152"/>
    </row>
    <row r="18" spans="1:5" ht="15" customHeight="1">
      <c r="A18" s="226" t="s">
        <v>89</v>
      </c>
      <c r="B18" s="74">
        <v>842</v>
      </c>
      <c r="C18" s="142">
        <v>4</v>
      </c>
      <c r="D18" s="250">
        <v>95.5</v>
      </c>
      <c r="E18" s="152"/>
    </row>
    <row r="19" spans="1:5" ht="15" customHeight="1">
      <c r="A19" s="286" t="s">
        <v>90</v>
      </c>
      <c r="B19" s="81"/>
      <c r="C19" s="693"/>
      <c r="D19" s="251"/>
      <c r="E19" s="177"/>
    </row>
    <row r="20" spans="1:5" ht="15" customHeight="1">
      <c r="A20" s="120" t="s">
        <v>235</v>
      </c>
      <c r="B20" s="74">
        <v>1294</v>
      </c>
      <c r="C20" s="142">
        <v>6.2</v>
      </c>
      <c r="D20" s="252">
        <v>84.9</v>
      </c>
      <c r="E20" s="177"/>
    </row>
    <row r="21" spans="1:5" ht="15" customHeight="1">
      <c r="A21" s="122" t="s">
        <v>236</v>
      </c>
      <c r="B21" s="81"/>
      <c r="C21" s="693"/>
      <c r="D21" s="251"/>
      <c r="E21" s="177"/>
    </row>
    <row r="22" spans="1:5" ht="15" customHeight="1">
      <c r="A22" s="120" t="s">
        <v>237</v>
      </c>
      <c r="B22" s="74">
        <v>1705</v>
      </c>
      <c r="C22" s="142">
        <v>8.1</v>
      </c>
      <c r="D22" s="252">
        <v>96.2</v>
      </c>
      <c r="E22" s="177"/>
    </row>
    <row r="23" spans="1:5" ht="15" customHeight="1">
      <c r="A23" s="122" t="s">
        <v>238</v>
      </c>
      <c r="B23" s="81"/>
      <c r="C23" s="693"/>
      <c r="D23" s="251"/>
      <c r="E23" s="177"/>
    </row>
    <row r="24" spans="1:5" ht="15" customHeight="1">
      <c r="A24" s="120" t="s">
        <v>91</v>
      </c>
      <c r="B24" s="74">
        <v>878</v>
      </c>
      <c r="C24" s="142">
        <v>4.2</v>
      </c>
      <c r="D24" s="252">
        <v>96.6</v>
      </c>
      <c r="E24" s="177"/>
    </row>
    <row r="25" spans="1:5" ht="15" customHeight="1">
      <c r="A25" s="122" t="s">
        <v>92</v>
      </c>
      <c r="B25" s="81"/>
      <c r="C25" s="693"/>
      <c r="D25" s="251"/>
      <c r="E25" s="177"/>
    </row>
    <row r="26" spans="1:5" ht="15" customHeight="1">
      <c r="A26" s="120" t="s">
        <v>239</v>
      </c>
      <c r="B26" s="74">
        <v>2938</v>
      </c>
      <c r="C26" s="142">
        <v>14</v>
      </c>
      <c r="D26" s="252">
        <v>103.6</v>
      </c>
      <c r="E26" s="177"/>
    </row>
    <row r="27" spans="1:5" ht="15" customHeight="1">
      <c r="A27" s="122" t="s">
        <v>240</v>
      </c>
      <c r="B27" s="147"/>
      <c r="C27" s="693"/>
      <c r="D27" s="251"/>
      <c r="E27" s="178"/>
    </row>
    <row r="28" spans="1:5" ht="15" customHeight="1">
      <c r="A28" s="120" t="s">
        <v>241</v>
      </c>
      <c r="B28" s="74">
        <v>1038</v>
      </c>
      <c r="C28" s="142">
        <v>4.9000000000000004</v>
      </c>
      <c r="D28" s="252">
        <v>170.2</v>
      </c>
      <c r="E28" s="177"/>
    </row>
    <row r="29" spans="1:5" ht="15" customHeight="1">
      <c r="A29" s="287" t="s">
        <v>93</v>
      </c>
      <c r="B29" s="201"/>
      <c r="C29" s="350"/>
      <c r="D29" s="175"/>
      <c r="E29" s="22"/>
    </row>
    <row r="30" spans="1:5" ht="15" customHeight="1">
      <c r="A30" s="513"/>
      <c r="B30" s="514"/>
      <c r="C30" s="515"/>
      <c r="D30" s="515"/>
      <c r="E30" s="22"/>
    </row>
    <row r="31" spans="1:5">
      <c r="A31" s="263" t="s">
        <v>94</v>
      </c>
      <c r="E31" s="22"/>
    </row>
    <row r="32" spans="1:5">
      <c r="A32" s="277" t="s">
        <v>95</v>
      </c>
    </row>
    <row r="35" spans="2:2">
      <c r="B35" s="205"/>
    </row>
    <row r="36" spans="2:2">
      <c r="B36" s="205"/>
    </row>
  </sheetData>
  <mergeCells count="2">
    <mergeCell ref="A4:A5"/>
    <mergeCell ref="B4:D4"/>
  </mergeCells>
  <hyperlinks>
    <hyperlink ref="E3" location="'Spis tablic     List of tables'!A1" display="Return to contents"/>
    <hyperlink ref="E2" location="'Spis tablic     List of tables'!A1" display="Powrót do spisu treści"/>
  </hyperlinks>
  <pageMargins left="0.7" right="0.7" top="0.75" bottom="0.75" header="0.3" footer="0.3"/>
  <pageSetup paperSize="9" scale="92" orientation="portrait" r:id="rId1"/>
  <colBreaks count="1" manualBreakCount="1">
    <brk id="4"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pageSetUpPr fitToPage="1"/>
  </sheetPr>
  <dimension ref="A1:J32"/>
  <sheetViews>
    <sheetView showGridLines="0" zoomScaleNormal="100" zoomScaleSheetLayoutView="124" workbookViewId="0">
      <selection activeCell="P11" sqref="P11"/>
    </sheetView>
  </sheetViews>
  <sheetFormatPr defaultColWidth="9.140625" defaultRowHeight="14.25"/>
  <cols>
    <col min="1" max="1" width="9.140625" style="1"/>
    <col min="2" max="2" width="12.85546875" style="1" customWidth="1"/>
    <col min="3" max="3" width="10.42578125" style="1" customWidth="1"/>
    <col min="4" max="4" width="10.140625" style="1" customWidth="1"/>
    <col min="5" max="5" width="10" style="1" customWidth="1"/>
    <col min="6" max="6" width="10.5703125" style="1" customWidth="1"/>
    <col min="7" max="7" width="9.5703125" style="17" customWidth="1"/>
    <col min="8" max="8" width="10.5703125" style="1" customWidth="1"/>
    <col min="9" max="9" width="10.42578125" style="1" customWidth="1"/>
    <col min="10" max="10" width="10.5703125" style="179" customWidth="1"/>
    <col min="11" max="16384" width="9.140625" style="1"/>
  </cols>
  <sheetData>
    <row r="1" spans="1:10">
      <c r="A1" s="10" t="s">
        <v>839</v>
      </c>
      <c r="B1" s="24"/>
      <c r="G1" s="204"/>
    </row>
    <row r="2" spans="1:10">
      <c r="A2" s="269" t="s">
        <v>840</v>
      </c>
      <c r="B2" s="11"/>
      <c r="G2" s="555" t="s">
        <v>458</v>
      </c>
    </row>
    <row r="3" spans="1:10">
      <c r="G3" s="555" t="s">
        <v>459</v>
      </c>
    </row>
    <row r="4" spans="1:10" ht="28.5" customHeight="1">
      <c r="A4" s="717" t="s">
        <v>493</v>
      </c>
      <c r="B4" s="718"/>
      <c r="C4" s="711" t="s">
        <v>620</v>
      </c>
      <c r="D4" s="711"/>
      <c r="E4" s="711" t="s">
        <v>621</v>
      </c>
      <c r="F4" s="711"/>
      <c r="G4" s="772" t="s">
        <v>835</v>
      </c>
      <c r="H4" s="711" t="s">
        <v>624</v>
      </c>
      <c r="I4" s="711"/>
      <c r="J4" s="773" t="s">
        <v>834</v>
      </c>
    </row>
    <row r="5" spans="1:10" ht="81" customHeight="1">
      <c r="A5" s="774" t="s">
        <v>625</v>
      </c>
      <c r="B5" s="775"/>
      <c r="C5" s="254" t="s">
        <v>563</v>
      </c>
      <c r="D5" s="254" t="s">
        <v>622</v>
      </c>
      <c r="E5" s="254" t="s">
        <v>563</v>
      </c>
      <c r="F5" s="254" t="s">
        <v>623</v>
      </c>
      <c r="G5" s="772"/>
      <c r="H5" s="254" t="s">
        <v>563</v>
      </c>
      <c r="I5" s="254" t="s">
        <v>623</v>
      </c>
      <c r="J5" s="773"/>
    </row>
    <row r="6" spans="1:10" ht="30" customHeight="1">
      <c r="A6" s="754" t="s">
        <v>626</v>
      </c>
      <c r="B6" s="769"/>
      <c r="C6" s="769"/>
      <c r="D6" s="769"/>
      <c r="E6" s="769"/>
      <c r="F6" s="769"/>
      <c r="G6" s="769"/>
      <c r="H6" s="769"/>
      <c r="I6" s="769"/>
      <c r="J6" s="770"/>
    </row>
    <row r="7" spans="1:10" ht="15" customHeight="1">
      <c r="A7" s="98">
        <v>2020</v>
      </c>
      <c r="B7" s="397" t="s">
        <v>811</v>
      </c>
      <c r="C7" s="424">
        <v>246407</v>
      </c>
      <c r="D7" s="424">
        <v>40793</v>
      </c>
      <c r="E7" s="424">
        <v>552829</v>
      </c>
      <c r="F7" s="424">
        <v>198044</v>
      </c>
      <c r="G7" s="695">
        <v>24.9</v>
      </c>
      <c r="H7" s="424">
        <v>305595</v>
      </c>
      <c r="I7" s="424">
        <v>85906</v>
      </c>
      <c r="J7" s="697">
        <v>30.1</v>
      </c>
    </row>
    <row r="8" spans="1:10" ht="15" customHeight="1">
      <c r="A8" s="98"/>
      <c r="B8" s="57" t="s">
        <v>0</v>
      </c>
      <c r="C8" s="425">
        <v>38.1</v>
      </c>
      <c r="D8" s="425">
        <v>32.200000000000003</v>
      </c>
      <c r="E8" s="425">
        <v>45.2</v>
      </c>
      <c r="F8" s="425">
        <v>53.5</v>
      </c>
      <c r="G8" s="426" t="s">
        <v>785</v>
      </c>
      <c r="H8" s="425">
        <v>42.8</v>
      </c>
      <c r="I8" s="425">
        <v>44.4</v>
      </c>
      <c r="J8" s="427" t="s">
        <v>785</v>
      </c>
    </row>
    <row r="9" spans="1:10" ht="15" customHeight="1">
      <c r="A9" s="98">
        <v>2021</v>
      </c>
      <c r="B9" s="397" t="s">
        <v>811</v>
      </c>
      <c r="C9" s="424">
        <v>323417</v>
      </c>
      <c r="D9" s="424">
        <v>38148</v>
      </c>
      <c r="E9" s="424">
        <v>654152</v>
      </c>
      <c r="F9" s="424">
        <v>187990</v>
      </c>
      <c r="G9" s="695">
        <v>30.7</v>
      </c>
      <c r="H9" s="424">
        <v>359656</v>
      </c>
      <c r="I9" s="424">
        <v>74962</v>
      </c>
      <c r="J9" s="445">
        <v>37</v>
      </c>
    </row>
    <row r="10" spans="1:10" ht="15" customHeight="1">
      <c r="A10" s="98"/>
      <c r="B10" s="57" t="s">
        <v>0</v>
      </c>
      <c r="C10" s="425">
        <v>131.30000000000001</v>
      </c>
      <c r="D10" s="425">
        <v>93.5</v>
      </c>
      <c r="E10" s="425">
        <v>118.3</v>
      </c>
      <c r="F10" s="425">
        <v>94.9</v>
      </c>
      <c r="G10" s="425" t="s">
        <v>785</v>
      </c>
      <c r="H10" s="425">
        <v>117.7</v>
      </c>
      <c r="I10" s="425">
        <v>87.3</v>
      </c>
      <c r="J10" s="427" t="s">
        <v>785</v>
      </c>
    </row>
    <row r="11" spans="1:10" ht="15" customHeight="1">
      <c r="A11" s="153">
        <v>2022</v>
      </c>
      <c r="B11" s="422" t="s">
        <v>827</v>
      </c>
      <c r="C11" s="424">
        <v>205716</v>
      </c>
      <c r="D11" s="424">
        <v>23064</v>
      </c>
      <c r="E11" s="424">
        <v>472155</v>
      </c>
      <c r="F11" s="424">
        <v>86307</v>
      </c>
      <c r="G11" s="695">
        <v>29.7</v>
      </c>
      <c r="H11" s="424">
        <v>251282</v>
      </c>
      <c r="I11" s="424">
        <v>47898</v>
      </c>
      <c r="J11" s="697">
        <v>38.299999999999997</v>
      </c>
    </row>
    <row r="12" spans="1:10" ht="15" customHeight="1">
      <c r="A12" s="153"/>
      <c r="B12" s="423" t="s">
        <v>0</v>
      </c>
      <c r="C12" s="428">
        <v>612.79999999999995</v>
      </c>
      <c r="D12" s="428">
        <v>644.1</v>
      </c>
      <c r="E12" s="428">
        <v>558.29999999999995</v>
      </c>
      <c r="F12" s="428">
        <v>243.8</v>
      </c>
      <c r="G12" s="427" t="s">
        <v>785</v>
      </c>
      <c r="H12" s="428">
        <v>588.1</v>
      </c>
      <c r="I12" s="428">
        <v>379.8</v>
      </c>
      <c r="J12" s="427" t="s">
        <v>785</v>
      </c>
    </row>
    <row r="13" spans="1:10" ht="15" customHeight="1">
      <c r="A13" s="153">
        <v>2022</v>
      </c>
      <c r="B13" s="422" t="s">
        <v>1014</v>
      </c>
      <c r="C13" s="424">
        <v>141623</v>
      </c>
      <c r="D13" s="424">
        <v>19125</v>
      </c>
      <c r="E13" s="424">
        <v>273521</v>
      </c>
      <c r="F13" s="424">
        <v>73463</v>
      </c>
      <c r="G13" s="695">
        <v>46.9</v>
      </c>
      <c r="H13" s="424">
        <v>163552</v>
      </c>
      <c r="I13" s="424">
        <v>37920</v>
      </c>
      <c r="J13" s="697">
        <v>59.5</v>
      </c>
    </row>
    <row r="14" spans="1:10" s="37" customFormat="1" ht="15" customHeight="1">
      <c r="A14" s="700"/>
      <c r="B14" s="423" t="s">
        <v>0</v>
      </c>
      <c r="C14" s="425">
        <v>235.2</v>
      </c>
      <c r="D14" s="425">
        <v>271.5</v>
      </c>
      <c r="E14" s="425">
        <v>214.8</v>
      </c>
      <c r="F14" s="425">
        <v>175.1</v>
      </c>
      <c r="G14" s="427" t="s">
        <v>785</v>
      </c>
      <c r="H14" s="425">
        <v>240</v>
      </c>
      <c r="I14" s="425">
        <v>234.1</v>
      </c>
      <c r="J14" s="427" t="s">
        <v>785</v>
      </c>
    </row>
    <row r="15" spans="1:10" ht="30" customHeight="1">
      <c r="A15" s="771" t="s">
        <v>627</v>
      </c>
      <c r="B15" s="771"/>
      <c r="C15" s="771"/>
      <c r="D15" s="771"/>
      <c r="E15" s="771"/>
      <c r="F15" s="771"/>
      <c r="G15" s="771"/>
      <c r="H15" s="771"/>
      <c r="I15" s="771"/>
      <c r="J15" s="771"/>
    </row>
    <row r="16" spans="1:10" ht="15" customHeight="1">
      <c r="A16" s="98">
        <v>2020</v>
      </c>
      <c r="B16" s="397" t="s">
        <v>811</v>
      </c>
      <c r="C16" s="429">
        <v>230112</v>
      </c>
      <c r="D16" s="429">
        <v>39543</v>
      </c>
      <c r="E16" s="429">
        <v>506530</v>
      </c>
      <c r="F16" s="429">
        <v>193332</v>
      </c>
      <c r="G16" s="696">
        <v>25.5</v>
      </c>
      <c r="H16" s="429">
        <v>305595</v>
      </c>
      <c r="I16" s="429">
        <v>85906</v>
      </c>
      <c r="J16" s="698">
        <v>30.1</v>
      </c>
    </row>
    <row r="17" spans="1:10" ht="15" customHeight="1">
      <c r="A17" s="98"/>
      <c r="B17" s="57" t="s">
        <v>0</v>
      </c>
      <c r="C17" s="425">
        <v>38.5</v>
      </c>
      <c r="D17" s="425">
        <v>32.200000000000003</v>
      </c>
      <c r="E17" s="425">
        <v>45.8</v>
      </c>
      <c r="F17" s="425">
        <v>56.7</v>
      </c>
      <c r="G17" s="427" t="s">
        <v>785</v>
      </c>
      <c r="H17" s="425">
        <v>42.8</v>
      </c>
      <c r="I17" s="425">
        <v>44.4</v>
      </c>
      <c r="J17" s="427" t="s">
        <v>785</v>
      </c>
    </row>
    <row r="18" spans="1:10" ht="15" customHeight="1">
      <c r="A18" s="153">
        <v>2021</v>
      </c>
      <c r="B18" s="422" t="s">
        <v>811</v>
      </c>
      <c r="C18" s="429">
        <v>306065</v>
      </c>
      <c r="D18" s="429">
        <v>37162</v>
      </c>
      <c r="E18" s="429">
        <v>600324</v>
      </c>
      <c r="F18" s="429">
        <v>182081</v>
      </c>
      <c r="G18" s="696">
        <v>31.2</v>
      </c>
      <c r="H18" s="429">
        <v>359656</v>
      </c>
      <c r="I18" s="429">
        <v>74962</v>
      </c>
      <c r="J18" s="698">
        <v>37</v>
      </c>
    </row>
    <row r="19" spans="1:10" ht="15" customHeight="1">
      <c r="A19" s="153"/>
      <c r="B19" s="423" t="s">
        <v>0</v>
      </c>
      <c r="C19" s="428">
        <v>133</v>
      </c>
      <c r="D19" s="428">
        <v>94</v>
      </c>
      <c r="E19" s="428">
        <v>118.5</v>
      </c>
      <c r="F19" s="428">
        <v>94.2</v>
      </c>
      <c r="G19" s="428" t="s">
        <v>785</v>
      </c>
      <c r="H19" s="428">
        <v>117.7</v>
      </c>
      <c r="I19" s="428">
        <v>87.3</v>
      </c>
      <c r="J19" s="643" t="s">
        <v>785</v>
      </c>
    </row>
    <row r="20" spans="1:10" ht="15" customHeight="1">
      <c r="A20" s="153">
        <v>2022</v>
      </c>
      <c r="B20" s="422" t="s">
        <v>827</v>
      </c>
      <c r="C20" s="429">
        <v>191934</v>
      </c>
      <c r="D20" s="429">
        <v>22461</v>
      </c>
      <c r="E20" s="429">
        <v>394481</v>
      </c>
      <c r="F20" s="429">
        <v>82057</v>
      </c>
      <c r="G20" s="696">
        <v>29.8</v>
      </c>
      <c r="H20" s="429">
        <v>251282</v>
      </c>
      <c r="I20" s="429">
        <v>47898</v>
      </c>
      <c r="J20" s="698">
        <v>38.299999999999997</v>
      </c>
    </row>
    <row r="21" spans="1:10" ht="15" customHeight="1">
      <c r="A21" s="153"/>
      <c r="B21" s="423" t="s">
        <v>0</v>
      </c>
      <c r="C21" s="428">
        <v>617.79999999999995</v>
      </c>
      <c r="D21" s="428">
        <v>648.79999999999995</v>
      </c>
      <c r="E21" s="428">
        <v>513.79999999999995</v>
      </c>
      <c r="F21" s="428">
        <v>236.8</v>
      </c>
      <c r="G21" s="428" t="s">
        <v>785</v>
      </c>
      <c r="H21" s="428">
        <v>588.1</v>
      </c>
      <c r="I21" s="428">
        <v>379.8</v>
      </c>
      <c r="J21" s="643" t="s">
        <v>785</v>
      </c>
    </row>
    <row r="22" spans="1:10" ht="15" customHeight="1">
      <c r="A22" s="153">
        <v>2022</v>
      </c>
      <c r="B22" s="422" t="s">
        <v>1014</v>
      </c>
      <c r="C22" s="424">
        <v>136850</v>
      </c>
      <c r="D22" s="424">
        <v>18967</v>
      </c>
      <c r="E22" s="424">
        <v>259626</v>
      </c>
      <c r="F22" s="424">
        <v>72551</v>
      </c>
      <c r="G22" s="695">
        <v>47.6</v>
      </c>
      <c r="H22" s="424">
        <v>163552</v>
      </c>
      <c r="I22" s="424">
        <v>37920</v>
      </c>
      <c r="J22" s="697">
        <v>59.5</v>
      </c>
    </row>
    <row r="23" spans="1:10" s="37" customFormat="1" ht="15" customHeight="1">
      <c r="A23" s="700"/>
      <c r="B23" s="423" t="s">
        <v>0</v>
      </c>
      <c r="C23" s="428">
        <v>245</v>
      </c>
      <c r="D23" s="428">
        <v>284.10000000000002</v>
      </c>
      <c r="E23" s="428">
        <v>224.2</v>
      </c>
      <c r="F23" s="428">
        <v>176.4</v>
      </c>
      <c r="G23" s="427" t="s">
        <v>785</v>
      </c>
      <c r="H23" s="428">
        <v>240</v>
      </c>
      <c r="I23" s="428">
        <v>234.1</v>
      </c>
      <c r="J23" s="427" t="s">
        <v>785</v>
      </c>
    </row>
    <row r="24" spans="1:10" ht="27" customHeight="1">
      <c r="A24" s="757" t="s">
        <v>628</v>
      </c>
      <c r="B24" s="758"/>
      <c r="C24" s="758"/>
      <c r="D24" s="758"/>
      <c r="E24" s="758"/>
      <c r="F24" s="758"/>
      <c r="G24" s="758"/>
      <c r="H24" s="758"/>
      <c r="I24" s="758"/>
      <c r="J24" s="759"/>
    </row>
    <row r="25" spans="1:10" ht="15" customHeight="1">
      <c r="A25" s="98">
        <v>2020</v>
      </c>
      <c r="B25" s="397" t="s">
        <v>811</v>
      </c>
      <c r="C25" s="424">
        <v>197428</v>
      </c>
      <c r="D25" s="424">
        <v>33286</v>
      </c>
      <c r="E25" s="424">
        <v>333214</v>
      </c>
      <c r="F25" s="424">
        <v>73532</v>
      </c>
      <c r="G25" s="695">
        <v>20.6</v>
      </c>
      <c r="H25" s="424">
        <v>244366</v>
      </c>
      <c r="I25" s="424">
        <v>52940</v>
      </c>
      <c r="J25" s="697">
        <v>28.3</v>
      </c>
    </row>
    <row r="26" spans="1:10" ht="15" customHeight="1">
      <c r="A26" s="98"/>
      <c r="B26" s="57" t="s">
        <v>0</v>
      </c>
      <c r="C26" s="428">
        <v>37.4</v>
      </c>
      <c r="D26" s="428">
        <v>30.7</v>
      </c>
      <c r="E26" s="428">
        <v>39.4</v>
      </c>
      <c r="F26" s="428">
        <v>36.200000000000003</v>
      </c>
      <c r="G26" s="427" t="s">
        <v>785</v>
      </c>
      <c r="H26" s="428">
        <v>40.4</v>
      </c>
      <c r="I26" s="428">
        <v>35.1</v>
      </c>
      <c r="J26" s="427" t="s">
        <v>785</v>
      </c>
    </row>
    <row r="27" spans="1:10" ht="15" customHeight="1">
      <c r="A27" s="153">
        <v>2021</v>
      </c>
      <c r="B27" s="422" t="s">
        <v>811</v>
      </c>
      <c r="C27" s="424">
        <v>271531</v>
      </c>
      <c r="D27" s="424">
        <v>31713</v>
      </c>
      <c r="E27" s="424">
        <v>427586</v>
      </c>
      <c r="F27" s="424">
        <v>66026</v>
      </c>
      <c r="G27" s="695">
        <v>26.3</v>
      </c>
      <c r="H27" s="424">
        <v>296541</v>
      </c>
      <c r="I27" s="424">
        <v>43180</v>
      </c>
      <c r="J27" s="697">
        <v>34.700000000000003</v>
      </c>
    </row>
    <row r="28" spans="1:10" ht="15" customHeight="1">
      <c r="A28" s="153"/>
      <c r="B28" s="423" t="s">
        <v>0</v>
      </c>
      <c r="C28" s="428">
        <v>137.5</v>
      </c>
      <c r="D28" s="428">
        <v>95.3</v>
      </c>
      <c r="E28" s="428">
        <v>128.30000000000001</v>
      </c>
      <c r="F28" s="428">
        <v>89.9</v>
      </c>
      <c r="G28" s="428" t="s">
        <v>785</v>
      </c>
      <c r="H28" s="428">
        <v>121.4</v>
      </c>
      <c r="I28" s="428">
        <v>81.599999999999994</v>
      </c>
      <c r="J28" s="643" t="s">
        <v>785</v>
      </c>
    </row>
    <row r="29" spans="1:10">
      <c r="A29" s="153">
        <v>2022</v>
      </c>
      <c r="B29" s="422" t="s">
        <v>827</v>
      </c>
      <c r="C29" s="424">
        <v>165862</v>
      </c>
      <c r="D29" s="424">
        <v>19697</v>
      </c>
      <c r="E29" s="424">
        <v>308634</v>
      </c>
      <c r="F29" s="424">
        <v>48648</v>
      </c>
      <c r="G29" s="695">
        <v>28.9</v>
      </c>
      <c r="H29" s="424">
        <v>213689</v>
      </c>
      <c r="I29" s="424">
        <v>37941</v>
      </c>
      <c r="J29" s="697">
        <v>39.1</v>
      </c>
    </row>
    <row r="30" spans="1:10">
      <c r="A30" s="524"/>
      <c r="B30" s="462" t="s">
        <v>0</v>
      </c>
      <c r="C30" s="428">
        <v>586.4</v>
      </c>
      <c r="D30" s="428">
        <v>814.6</v>
      </c>
      <c r="E30" s="428">
        <v>688.5</v>
      </c>
      <c r="F30" s="428">
        <v>805.6</v>
      </c>
      <c r="G30" s="428" t="s">
        <v>785</v>
      </c>
      <c r="H30" s="428">
        <v>654.79999999999995</v>
      </c>
      <c r="I30" s="428">
        <v>843.5</v>
      </c>
      <c r="J30" s="643" t="s">
        <v>785</v>
      </c>
    </row>
    <row r="31" spans="1:10">
      <c r="A31" s="153">
        <v>2022</v>
      </c>
      <c r="B31" s="422" t="s">
        <v>1014</v>
      </c>
      <c r="C31" s="424">
        <v>122124</v>
      </c>
      <c r="D31" s="424">
        <v>16600</v>
      </c>
      <c r="E31" s="424">
        <v>205685</v>
      </c>
      <c r="F31" s="424">
        <v>41580</v>
      </c>
      <c r="G31" s="695">
        <v>44.9</v>
      </c>
      <c r="H31" s="424">
        <v>141744</v>
      </c>
      <c r="I31" s="424">
        <v>28647</v>
      </c>
      <c r="J31" s="697">
        <v>59.1</v>
      </c>
    </row>
    <row r="32" spans="1:10" s="536" customFormat="1" ht="15">
      <c r="A32" s="699"/>
      <c r="B32" s="462" t="s">
        <v>0</v>
      </c>
      <c r="C32" s="428">
        <v>251.2</v>
      </c>
      <c r="D32" s="428">
        <v>312.10000000000002</v>
      </c>
      <c r="E32" s="428">
        <v>267.8</v>
      </c>
      <c r="F32" s="428">
        <v>344.2</v>
      </c>
      <c r="G32" s="643" t="s">
        <v>785</v>
      </c>
      <c r="H32" s="428">
        <v>259.89999999999998</v>
      </c>
      <c r="I32" s="428">
        <v>245.2</v>
      </c>
      <c r="J32" s="643" t="s">
        <v>785</v>
      </c>
    </row>
  </sheetData>
  <mergeCells count="10">
    <mergeCell ref="A24:J24"/>
    <mergeCell ref="A6:J6"/>
    <mergeCell ref="A15:J15"/>
    <mergeCell ref="G4:G5"/>
    <mergeCell ref="J4:J5"/>
    <mergeCell ref="A4:B4"/>
    <mergeCell ref="C4:D4"/>
    <mergeCell ref="E4:F4"/>
    <mergeCell ref="H4:I4"/>
    <mergeCell ref="A5:B5"/>
  </mergeCells>
  <hyperlinks>
    <hyperlink ref="G2" location="'Spis tablic     List of tables'!A1" display="Powrót do spisu treści"/>
    <hyperlink ref="G3" location="'Spis tablic     List of tables'!A1" display="Return to contents"/>
  </hyperlink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pageSetUpPr fitToPage="1"/>
  </sheetPr>
  <dimension ref="A1:H20"/>
  <sheetViews>
    <sheetView showGridLines="0" zoomScaleNormal="100" workbookViewId="0">
      <selection activeCell="D31" sqref="D31"/>
    </sheetView>
  </sheetViews>
  <sheetFormatPr defaultColWidth="9.140625" defaultRowHeight="12"/>
  <cols>
    <col min="1" max="2" width="10.85546875" style="2" customWidth="1"/>
    <col min="3" max="5" width="11.5703125" style="2" customWidth="1"/>
    <col min="6" max="6" width="11.140625" style="2" customWidth="1"/>
    <col min="7" max="7" width="11.5703125" style="2" customWidth="1"/>
    <col min="8" max="8" width="11.5703125" style="169" customWidth="1"/>
    <col min="9" max="16384" width="9.140625" style="2"/>
  </cols>
  <sheetData>
    <row r="1" spans="1:8" ht="12.75">
      <c r="A1" s="10" t="s">
        <v>268</v>
      </c>
      <c r="B1" s="11"/>
      <c r="C1" s="3"/>
      <c r="D1" s="4"/>
    </row>
    <row r="2" spans="1:8" ht="12.75">
      <c r="A2" s="267" t="s">
        <v>492</v>
      </c>
      <c r="B2" s="11"/>
      <c r="F2" s="5"/>
      <c r="G2" s="166" t="s">
        <v>458</v>
      </c>
      <c r="H2" s="28"/>
    </row>
    <row r="3" spans="1:8">
      <c r="F3" s="5"/>
      <c r="G3" s="166" t="s">
        <v>459</v>
      </c>
      <c r="H3" s="28"/>
    </row>
    <row r="4" spans="1:8" ht="15" customHeight="1">
      <c r="A4" s="717" t="s">
        <v>493</v>
      </c>
      <c r="B4" s="718"/>
      <c r="C4" s="711" t="s">
        <v>500</v>
      </c>
      <c r="D4" s="711" t="s">
        <v>494</v>
      </c>
      <c r="E4" s="711" t="s">
        <v>495</v>
      </c>
      <c r="F4" s="712" t="s">
        <v>496</v>
      </c>
      <c r="G4" s="82"/>
      <c r="H4" s="712" t="s">
        <v>497</v>
      </c>
    </row>
    <row r="5" spans="1:8" ht="15" customHeight="1">
      <c r="A5" s="719"/>
      <c r="B5" s="720"/>
      <c r="C5" s="711"/>
      <c r="D5" s="711"/>
      <c r="E5" s="711"/>
      <c r="F5" s="711"/>
      <c r="G5" s="711" t="s">
        <v>498</v>
      </c>
      <c r="H5" s="712"/>
    </row>
    <row r="6" spans="1:8" ht="15" customHeight="1">
      <c r="A6" s="713" t="s">
        <v>501</v>
      </c>
      <c r="B6" s="714"/>
      <c r="C6" s="711"/>
      <c r="D6" s="711"/>
      <c r="E6" s="711"/>
      <c r="F6" s="711"/>
      <c r="G6" s="711"/>
      <c r="H6" s="712"/>
    </row>
    <row r="7" spans="1:8" ht="15" customHeight="1">
      <c r="A7" s="713"/>
      <c r="B7" s="714"/>
      <c r="C7" s="711"/>
      <c r="D7" s="711"/>
      <c r="E7" s="711"/>
      <c r="F7" s="711"/>
      <c r="G7" s="711"/>
      <c r="H7" s="712"/>
    </row>
    <row r="8" spans="1:8" ht="30" customHeight="1">
      <c r="A8" s="715"/>
      <c r="B8" s="716"/>
      <c r="C8" s="711" t="s">
        <v>499</v>
      </c>
      <c r="D8" s="711"/>
      <c r="E8" s="711"/>
      <c r="F8" s="711"/>
      <c r="G8" s="711"/>
      <c r="H8" s="712"/>
    </row>
    <row r="9" spans="1:8" ht="15" customHeight="1">
      <c r="A9" s="629">
        <v>2019</v>
      </c>
      <c r="B9" s="399" t="s">
        <v>810</v>
      </c>
      <c r="C9" s="42">
        <v>682679</v>
      </c>
      <c r="D9" s="42">
        <v>1132</v>
      </c>
      <c r="E9" s="42">
        <v>2810</v>
      </c>
      <c r="F9" s="42">
        <v>4917</v>
      </c>
      <c r="G9" s="42">
        <v>10</v>
      </c>
      <c r="H9" s="43">
        <v>-2107</v>
      </c>
    </row>
    <row r="10" spans="1:8" ht="15" customHeight="1">
      <c r="A10" s="96"/>
      <c r="B10" s="397" t="s">
        <v>811</v>
      </c>
      <c r="C10" s="380">
        <v>679941</v>
      </c>
      <c r="D10" s="217">
        <v>3182</v>
      </c>
      <c r="E10" s="217">
        <v>5850</v>
      </c>
      <c r="F10" s="217">
        <v>9678</v>
      </c>
      <c r="G10" s="217">
        <v>21</v>
      </c>
      <c r="H10" s="381">
        <v>-3828</v>
      </c>
    </row>
    <row r="11" spans="1:8" ht="15" customHeight="1">
      <c r="A11" s="101"/>
      <c r="B11" s="398" t="s">
        <v>0</v>
      </c>
      <c r="C11" s="382">
        <v>99.2</v>
      </c>
      <c r="D11" s="382">
        <v>99.2</v>
      </c>
      <c r="E11" s="382">
        <v>94.5</v>
      </c>
      <c r="F11" s="382">
        <v>96.6</v>
      </c>
      <c r="G11" s="382">
        <v>87.5</v>
      </c>
      <c r="H11" s="48" t="s">
        <v>785</v>
      </c>
    </row>
    <row r="12" spans="1:8" ht="15" customHeight="1">
      <c r="A12" s="240">
        <v>2020</v>
      </c>
      <c r="B12" s="400" t="s">
        <v>810</v>
      </c>
      <c r="C12" s="383">
        <v>677286</v>
      </c>
      <c r="D12" s="383">
        <v>628</v>
      </c>
      <c r="E12" s="383">
        <v>2816</v>
      </c>
      <c r="F12" s="383">
        <v>4890</v>
      </c>
      <c r="G12" s="383">
        <v>10</v>
      </c>
      <c r="H12" s="384">
        <v>-2074</v>
      </c>
    </row>
    <row r="13" spans="1:8" ht="15" customHeight="1">
      <c r="A13" s="240"/>
      <c r="B13" s="397" t="s">
        <v>811</v>
      </c>
      <c r="C13" s="383">
        <v>672185</v>
      </c>
      <c r="D13" s="383">
        <v>2498</v>
      </c>
      <c r="E13" s="383">
        <v>5735</v>
      </c>
      <c r="F13" s="383">
        <v>10982</v>
      </c>
      <c r="G13" s="383">
        <v>17</v>
      </c>
      <c r="H13" s="384">
        <v>-5247</v>
      </c>
    </row>
    <row r="14" spans="1:8" ht="15" customHeight="1">
      <c r="A14" s="97"/>
      <c r="B14" s="61" t="s">
        <v>0</v>
      </c>
      <c r="C14" s="385">
        <v>98.9</v>
      </c>
      <c r="D14" s="385">
        <v>78.5</v>
      </c>
      <c r="E14" s="385">
        <v>98</v>
      </c>
      <c r="F14" s="385">
        <v>113.5</v>
      </c>
      <c r="G14" s="385">
        <v>81</v>
      </c>
      <c r="H14" s="443" t="s">
        <v>785</v>
      </c>
    </row>
    <row r="15" spans="1:8" ht="15" customHeight="1">
      <c r="A15" s="240">
        <v>2021</v>
      </c>
      <c r="B15" s="400" t="s">
        <v>810</v>
      </c>
      <c r="C15" s="383">
        <v>667923</v>
      </c>
      <c r="D15" s="383">
        <v>1037</v>
      </c>
      <c r="E15" s="383">
        <v>2689</v>
      </c>
      <c r="F15" s="383">
        <v>6344</v>
      </c>
      <c r="G15" s="383">
        <v>10</v>
      </c>
      <c r="H15" s="384">
        <v>-3655</v>
      </c>
    </row>
    <row r="16" spans="1:8" ht="15" customHeight="1">
      <c r="A16" s="101"/>
      <c r="B16" s="397" t="s">
        <v>811</v>
      </c>
      <c r="C16" s="383">
        <v>664071</v>
      </c>
      <c r="D16" s="383">
        <v>2959</v>
      </c>
      <c r="E16" s="383">
        <v>5429</v>
      </c>
      <c r="F16" s="383">
        <v>12090</v>
      </c>
      <c r="G16" s="383">
        <v>17</v>
      </c>
      <c r="H16" s="384">
        <v>-6661</v>
      </c>
    </row>
    <row r="17" spans="1:8">
      <c r="A17" s="28"/>
      <c r="B17" s="616" t="s">
        <v>0</v>
      </c>
      <c r="C17" s="385">
        <v>98.8</v>
      </c>
      <c r="D17" s="385">
        <v>118.5</v>
      </c>
      <c r="E17" s="385">
        <v>94.7</v>
      </c>
      <c r="F17" s="385">
        <v>110.1</v>
      </c>
      <c r="G17" s="385">
        <v>100</v>
      </c>
      <c r="H17" s="525" t="s">
        <v>785</v>
      </c>
    </row>
    <row r="18" spans="1:8">
      <c r="A18" s="373" t="s">
        <v>472</v>
      </c>
      <c r="B18" s="373"/>
      <c r="C18" s="374"/>
      <c r="D18" s="374"/>
      <c r="E18" s="374"/>
      <c r="F18" s="374"/>
      <c r="G18" s="374"/>
    </row>
    <row r="19" spans="1:8">
      <c r="A19" s="268" t="s">
        <v>473</v>
      </c>
      <c r="B19" s="8"/>
      <c r="C19" s="8"/>
      <c r="D19" s="8"/>
      <c r="F19" s="204"/>
    </row>
    <row r="20" spans="1:8">
      <c r="D20" s="34"/>
    </row>
  </sheetData>
  <mergeCells count="9">
    <mergeCell ref="C8:H8"/>
    <mergeCell ref="A6:B8"/>
    <mergeCell ref="A4:B5"/>
    <mergeCell ref="C4:C7"/>
    <mergeCell ref="H4:H7"/>
    <mergeCell ref="G5:G7"/>
    <mergeCell ref="F4:F7"/>
    <mergeCell ref="D4:D7"/>
    <mergeCell ref="E4:E7"/>
  </mergeCells>
  <hyperlinks>
    <hyperlink ref="G2" location="'Spis tablic     List of tables'!A1" display="Powrót do spisu treści"/>
    <hyperlink ref="G3" location="'Spis tablic     List of tables'!A1" display="Return to contents"/>
  </hyperlinks>
  <pageMargins left="0.7" right="0.7" top="0.75" bottom="0.75" header="0.3" footer="0.3"/>
  <pageSetup paperSize="9" orientation="landscape" horizont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0"/>
  <dimension ref="A1:G41"/>
  <sheetViews>
    <sheetView showGridLines="0" zoomScaleNormal="100" zoomScaleSheetLayoutView="118" workbookViewId="0">
      <selection activeCell="G48" sqref="G48"/>
    </sheetView>
  </sheetViews>
  <sheetFormatPr defaultColWidth="9.140625" defaultRowHeight="14.25"/>
  <cols>
    <col min="1" max="2" width="6.7109375" style="1" customWidth="1"/>
    <col min="3" max="3" width="15.42578125" style="1" customWidth="1"/>
    <col min="4" max="6" width="15.7109375" style="1" customWidth="1"/>
    <col min="7" max="7" width="15.7109375" style="22" customWidth="1"/>
    <col min="8" max="16384" width="9.140625" style="1"/>
  </cols>
  <sheetData>
    <row r="1" spans="1:7">
      <c r="A1" s="25" t="s">
        <v>276</v>
      </c>
      <c r="B1" s="25"/>
      <c r="C1" s="26"/>
      <c r="F1" s="2"/>
    </row>
    <row r="2" spans="1:7">
      <c r="A2" s="290" t="s">
        <v>629</v>
      </c>
      <c r="B2" s="26"/>
      <c r="C2" s="11"/>
      <c r="F2" s="166" t="s">
        <v>458</v>
      </c>
    </row>
    <row r="3" spans="1:7">
      <c r="F3" s="166" t="s">
        <v>459</v>
      </c>
    </row>
    <row r="4" spans="1:7" ht="30" customHeight="1">
      <c r="A4" s="721" t="s">
        <v>630</v>
      </c>
      <c r="B4" s="711"/>
      <c r="C4" s="711" t="s">
        <v>637</v>
      </c>
      <c r="D4" s="711"/>
      <c r="E4" s="711"/>
      <c r="F4" s="711" t="s">
        <v>631</v>
      </c>
      <c r="G4" s="712" t="s">
        <v>632</v>
      </c>
    </row>
    <row r="5" spans="1:7" ht="30" customHeight="1">
      <c r="A5" s="721"/>
      <c r="B5" s="711"/>
      <c r="C5" s="711" t="s">
        <v>633</v>
      </c>
      <c r="D5" s="711" t="s">
        <v>634</v>
      </c>
      <c r="E5" s="711"/>
      <c r="F5" s="711"/>
      <c r="G5" s="712"/>
    </row>
    <row r="6" spans="1:7" ht="30" customHeight="1">
      <c r="A6" s="721"/>
      <c r="B6" s="711"/>
      <c r="C6" s="711"/>
      <c r="D6" s="254" t="s">
        <v>635</v>
      </c>
      <c r="E6" s="254" t="s">
        <v>636</v>
      </c>
      <c r="F6" s="711"/>
      <c r="G6" s="712"/>
    </row>
    <row r="7" spans="1:7">
      <c r="A7" s="98">
        <v>2020</v>
      </c>
      <c r="B7" s="397" t="s">
        <v>815</v>
      </c>
      <c r="C7" s="413">
        <v>1.9</v>
      </c>
      <c r="D7" s="413">
        <v>9.8000000000000007</v>
      </c>
      <c r="E7" s="414">
        <v>-5.7</v>
      </c>
      <c r="F7" s="414">
        <v>30.8</v>
      </c>
      <c r="G7" s="415">
        <v>64.5</v>
      </c>
    </row>
    <row r="8" spans="1:7">
      <c r="A8" s="344"/>
      <c r="B8" s="397" t="s">
        <v>816</v>
      </c>
      <c r="C8" s="416">
        <v>4</v>
      </c>
      <c r="D8" s="416">
        <v>13.6</v>
      </c>
      <c r="E8" s="417">
        <v>-7.4</v>
      </c>
      <c r="F8" s="417">
        <v>50.2</v>
      </c>
      <c r="G8" s="418">
        <v>68</v>
      </c>
    </row>
    <row r="9" spans="1:7">
      <c r="A9" s="344"/>
      <c r="B9" s="397" t="s">
        <v>817</v>
      </c>
      <c r="C9" s="416">
        <v>4.4000000000000004</v>
      </c>
      <c r="D9" s="416">
        <v>17</v>
      </c>
      <c r="E9" s="417">
        <v>-9.3000000000000007</v>
      </c>
      <c r="F9" s="417">
        <v>21.3</v>
      </c>
      <c r="G9" s="418">
        <v>188.3</v>
      </c>
    </row>
    <row r="10" spans="1:7">
      <c r="A10" s="483"/>
      <c r="B10" s="397" t="s">
        <v>818</v>
      </c>
      <c r="C10" s="67">
        <v>8.5</v>
      </c>
      <c r="D10" s="67">
        <v>24.1</v>
      </c>
      <c r="E10" s="70">
        <v>-8</v>
      </c>
      <c r="F10" s="70">
        <v>4.3</v>
      </c>
      <c r="G10" s="71">
        <v>294.10000000000002</v>
      </c>
    </row>
    <row r="11" spans="1:7">
      <c r="A11" s="483"/>
      <c r="B11" s="397" t="s">
        <v>819</v>
      </c>
      <c r="C11" s="67">
        <v>10.9</v>
      </c>
      <c r="D11" s="67">
        <v>24.4</v>
      </c>
      <c r="E11" s="70">
        <v>-1.6</v>
      </c>
      <c r="F11" s="70">
        <v>71.3</v>
      </c>
      <c r="G11" s="71">
        <v>205</v>
      </c>
    </row>
    <row r="12" spans="1:7">
      <c r="A12" s="344"/>
      <c r="B12" s="397" t="s">
        <v>820</v>
      </c>
      <c r="C12" s="72">
        <v>18.2</v>
      </c>
      <c r="D12" s="72">
        <v>29.9</v>
      </c>
      <c r="E12" s="68">
        <v>4</v>
      </c>
      <c r="F12" s="68">
        <v>91.1</v>
      </c>
      <c r="G12" s="73">
        <v>206</v>
      </c>
    </row>
    <row r="13" spans="1:7">
      <c r="A13" s="344"/>
      <c r="B13" s="397" t="s">
        <v>821</v>
      </c>
      <c r="C13" s="413">
        <v>18.3</v>
      </c>
      <c r="D13" s="413">
        <v>31.1</v>
      </c>
      <c r="E13" s="414">
        <v>7</v>
      </c>
      <c r="F13" s="414">
        <v>53.8</v>
      </c>
      <c r="G13" s="415">
        <v>261.60000000000002</v>
      </c>
    </row>
    <row r="14" spans="1:7">
      <c r="A14" s="344"/>
      <c r="B14" s="397" t="s">
        <v>822</v>
      </c>
      <c r="C14" s="416">
        <v>19.600000000000001</v>
      </c>
      <c r="D14" s="416">
        <v>32</v>
      </c>
      <c r="E14" s="417">
        <v>8.1</v>
      </c>
      <c r="F14" s="417">
        <v>99.9</v>
      </c>
      <c r="G14" s="418">
        <v>264.7</v>
      </c>
    </row>
    <row r="15" spans="1:7">
      <c r="A15" s="344"/>
      <c r="B15" s="397" t="s">
        <v>823</v>
      </c>
      <c r="C15" s="340">
        <v>14.6</v>
      </c>
      <c r="D15" s="340">
        <v>28.9</v>
      </c>
      <c r="E15" s="419">
        <v>0.8</v>
      </c>
      <c r="F15" s="419">
        <v>62.9</v>
      </c>
      <c r="G15" s="420">
        <v>207</v>
      </c>
    </row>
    <row r="16" spans="1:7">
      <c r="A16" s="344"/>
      <c r="B16" s="397" t="s">
        <v>824</v>
      </c>
      <c r="C16" s="340">
        <v>10.4</v>
      </c>
      <c r="D16" s="340">
        <v>22.3</v>
      </c>
      <c r="E16" s="419">
        <v>0.5</v>
      </c>
      <c r="F16" s="419">
        <v>86.5</v>
      </c>
      <c r="G16" s="420">
        <v>97.9</v>
      </c>
    </row>
    <row r="17" spans="1:7">
      <c r="A17" s="344"/>
      <c r="B17" s="397" t="s">
        <v>825</v>
      </c>
      <c r="C17" s="340">
        <v>5.4</v>
      </c>
      <c r="D17" s="340">
        <v>15.5</v>
      </c>
      <c r="E17" s="419">
        <v>-5</v>
      </c>
      <c r="F17" s="419">
        <v>10.4</v>
      </c>
      <c r="G17" s="420">
        <v>53.9</v>
      </c>
    </row>
    <row r="18" spans="1:7">
      <c r="A18" s="344"/>
      <c r="B18" s="400" t="s">
        <v>826</v>
      </c>
      <c r="C18" s="340">
        <v>2</v>
      </c>
      <c r="D18" s="340">
        <v>11.3</v>
      </c>
      <c r="E18" s="419">
        <v>-6.3</v>
      </c>
      <c r="F18" s="419">
        <v>20.7</v>
      </c>
      <c r="G18" s="420">
        <v>38.700000000000003</v>
      </c>
    </row>
    <row r="19" spans="1:7">
      <c r="A19" s="98">
        <v>2021</v>
      </c>
      <c r="B19" s="397" t="s">
        <v>815</v>
      </c>
      <c r="C19" s="340">
        <v>-1.5</v>
      </c>
      <c r="D19" s="340">
        <v>9.6</v>
      </c>
      <c r="E19" s="340">
        <v>-22.5</v>
      </c>
      <c r="F19" s="340">
        <v>34.5</v>
      </c>
      <c r="G19" s="484">
        <v>33</v>
      </c>
    </row>
    <row r="20" spans="1:7">
      <c r="A20" s="335"/>
      <c r="B20" s="397" t="s">
        <v>816</v>
      </c>
      <c r="C20" s="340">
        <v>-1.9</v>
      </c>
      <c r="D20" s="340">
        <v>17.5</v>
      </c>
      <c r="E20" s="340">
        <v>-17.2</v>
      </c>
      <c r="F20" s="340">
        <v>22</v>
      </c>
      <c r="G20" s="484">
        <v>94</v>
      </c>
    </row>
    <row r="21" spans="1:7">
      <c r="A21" s="335"/>
      <c r="B21" s="400" t="s">
        <v>817</v>
      </c>
      <c r="C21" s="340">
        <v>2.9</v>
      </c>
      <c r="D21" s="340">
        <v>20.6</v>
      </c>
      <c r="E21" s="340">
        <v>-8.4</v>
      </c>
      <c r="F21" s="340">
        <v>11.6</v>
      </c>
      <c r="G21" s="484">
        <v>132.9</v>
      </c>
    </row>
    <row r="22" spans="1:7">
      <c r="A22" s="98"/>
      <c r="B22" s="397" t="s">
        <v>818</v>
      </c>
      <c r="C22" s="67">
        <v>6</v>
      </c>
      <c r="D22" s="67">
        <v>20.8</v>
      </c>
      <c r="E22" s="340">
        <v>-5.6</v>
      </c>
      <c r="F22" s="70">
        <v>44.5</v>
      </c>
      <c r="G22" s="71">
        <v>192.4</v>
      </c>
    </row>
    <row r="23" spans="1:7">
      <c r="A23" s="344"/>
      <c r="B23" s="397" t="s">
        <v>819</v>
      </c>
      <c r="C23" s="67">
        <v>12.1</v>
      </c>
      <c r="D23" s="67">
        <v>28.6</v>
      </c>
      <c r="E23" s="70">
        <v>0.4</v>
      </c>
      <c r="F23" s="70">
        <v>78.900000000000006</v>
      </c>
      <c r="G23" s="71">
        <v>220</v>
      </c>
    </row>
    <row r="24" spans="1:7">
      <c r="A24" s="344"/>
      <c r="B24" s="400" t="s">
        <v>820</v>
      </c>
      <c r="C24" s="72">
        <v>19.600000000000001</v>
      </c>
      <c r="D24" s="72">
        <v>32</v>
      </c>
      <c r="E24" s="68">
        <v>3.7</v>
      </c>
      <c r="F24" s="68">
        <v>52.8</v>
      </c>
      <c r="G24" s="73">
        <v>339</v>
      </c>
    </row>
    <row r="25" spans="1:7">
      <c r="A25" s="98"/>
      <c r="B25" s="397" t="s">
        <v>821</v>
      </c>
      <c r="C25" s="340">
        <v>21</v>
      </c>
      <c r="D25" s="340">
        <v>33</v>
      </c>
      <c r="E25" s="340">
        <v>11.2</v>
      </c>
      <c r="F25" s="340">
        <v>84.7</v>
      </c>
      <c r="G25" s="484">
        <v>251</v>
      </c>
    </row>
    <row r="26" spans="1:7">
      <c r="A26" s="344"/>
      <c r="B26" s="397" t="s">
        <v>822</v>
      </c>
      <c r="C26" s="340">
        <v>16.600000000000001</v>
      </c>
      <c r="D26" s="340">
        <v>29.8</v>
      </c>
      <c r="E26" s="340">
        <v>5.3</v>
      </c>
      <c r="F26" s="340">
        <v>171.6</v>
      </c>
      <c r="G26" s="484">
        <v>176.4</v>
      </c>
    </row>
    <row r="27" spans="1:7">
      <c r="A27" s="344"/>
      <c r="B27" s="400" t="s">
        <v>823</v>
      </c>
      <c r="C27" s="340">
        <v>13.8</v>
      </c>
      <c r="D27" s="340">
        <v>26.5</v>
      </c>
      <c r="E27" s="340">
        <v>0.7</v>
      </c>
      <c r="F27" s="340">
        <v>16.8</v>
      </c>
      <c r="G27" s="484">
        <v>194.2</v>
      </c>
    </row>
    <row r="28" spans="1:7">
      <c r="A28" s="98"/>
      <c r="B28" s="397" t="s">
        <v>824</v>
      </c>
      <c r="C28" s="340">
        <v>9.4</v>
      </c>
      <c r="D28" s="340">
        <v>23.1</v>
      </c>
      <c r="E28" s="340">
        <v>-2.7</v>
      </c>
      <c r="F28" s="340">
        <v>16.2</v>
      </c>
      <c r="G28" s="484">
        <v>184.1</v>
      </c>
    </row>
    <row r="29" spans="1:7">
      <c r="A29" s="344"/>
      <c r="B29" s="397" t="s">
        <v>859</v>
      </c>
      <c r="C29" s="340">
        <v>5.0999999999999996</v>
      </c>
      <c r="D29" s="340">
        <v>17.100000000000001</v>
      </c>
      <c r="E29" s="340">
        <v>-2.2000000000000002</v>
      </c>
      <c r="F29" s="340">
        <v>39.5</v>
      </c>
      <c r="G29" s="484">
        <v>50.3</v>
      </c>
    </row>
    <row r="30" spans="1:7">
      <c r="A30" s="344"/>
      <c r="B30" s="400" t="s">
        <v>826</v>
      </c>
      <c r="C30" s="340">
        <v>-1</v>
      </c>
      <c r="D30" s="340">
        <v>11.4</v>
      </c>
      <c r="E30" s="340">
        <v>-16.7</v>
      </c>
      <c r="F30" s="340">
        <v>35.1</v>
      </c>
      <c r="G30" s="484">
        <v>44.3</v>
      </c>
    </row>
    <row r="31" spans="1:7">
      <c r="A31" s="98">
        <v>2022</v>
      </c>
      <c r="B31" s="397" t="s">
        <v>815</v>
      </c>
      <c r="C31" s="340">
        <v>0.8</v>
      </c>
      <c r="D31" s="340">
        <v>10.9</v>
      </c>
      <c r="E31" s="340">
        <v>-10.8</v>
      </c>
      <c r="F31" s="340">
        <v>74.900000000000006</v>
      </c>
      <c r="G31" s="484">
        <v>33.799999999999997</v>
      </c>
    </row>
    <row r="32" spans="1:7">
      <c r="A32" s="344"/>
      <c r="B32" s="397" t="s">
        <v>816</v>
      </c>
      <c r="C32" s="340">
        <v>3.2</v>
      </c>
      <c r="D32" s="340">
        <v>10.8</v>
      </c>
      <c r="E32" s="340">
        <v>-6.4</v>
      </c>
      <c r="F32" s="340">
        <v>52.6</v>
      </c>
      <c r="G32" s="484">
        <v>76.599999999999994</v>
      </c>
    </row>
    <row r="33" spans="1:7">
      <c r="A33" s="675"/>
      <c r="B33" s="397" t="s">
        <v>817</v>
      </c>
      <c r="C33" s="576">
        <v>2.9</v>
      </c>
      <c r="D33" s="576">
        <v>20</v>
      </c>
      <c r="E33" s="576">
        <v>-9.3000000000000007</v>
      </c>
      <c r="F33" s="576">
        <v>4.0999999999999996</v>
      </c>
      <c r="G33" s="445">
        <v>261.2</v>
      </c>
    </row>
    <row r="34" spans="1:7">
      <c r="A34" s="675"/>
      <c r="B34" s="397" t="s">
        <v>818</v>
      </c>
      <c r="C34" s="576">
        <v>6.5</v>
      </c>
      <c r="D34" s="576">
        <v>21.7</v>
      </c>
      <c r="E34" s="576">
        <v>-3.4</v>
      </c>
      <c r="F34" s="576">
        <v>32</v>
      </c>
      <c r="G34" s="445">
        <v>156.4</v>
      </c>
    </row>
    <row r="35" spans="1:7">
      <c r="A35" s="675"/>
      <c r="B35" s="397" t="s">
        <v>819</v>
      </c>
      <c r="C35" s="576">
        <v>13.6</v>
      </c>
      <c r="D35" s="576">
        <v>27.4</v>
      </c>
      <c r="E35" s="576">
        <v>-0.9</v>
      </c>
      <c r="F35" s="576">
        <v>29.6</v>
      </c>
      <c r="G35" s="445">
        <v>283.5</v>
      </c>
    </row>
    <row r="36" spans="1:7">
      <c r="A36" s="676"/>
      <c r="B36" s="617" t="s">
        <v>820</v>
      </c>
      <c r="C36" s="340">
        <v>18.600000000000001</v>
      </c>
      <c r="D36" s="340">
        <v>32.799999999999997</v>
      </c>
      <c r="E36" s="340">
        <v>4.8</v>
      </c>
      <c r="F36" s="340">
        <v>79.8</v>
      </c>
      <c r="G36" s="484">
        <v>294.39999999999998</v>
      </c>
    </row>
    <row r="37" spans="1:7">
      <c r="A37" s="266"/>
      <c r="B37" s="589"/>
      <c r="C37" s="590"/>
      <c r="D37" s="590"/>
      <c r="E37" s="590"/>
      <c r="F37" s="590"/>
      <c r="G37" s="590"/>
    </row>
    <row r="38" spans="1:7">
      <c r="A38" s="7" t="s">
        <v>869</v>
      </c>
      <c r="B38" s="7"/>
      <c r="C38" s="2"/>
      <c r="D38" s="2"/>
      <c r="E38" s="2"/>
      <c r="F38" s="2"/>
      <c r="G38" s="169"/>
    </row>
    <row r="39" spans="1:7">
      <c r="A39" s="291" t="s">
        <v>870</v>
      </c>
      <c r="B39" s="263"/>
      <c r="C39" s="2"/>
      <c r="D39" s="2"/>
      <c r="E39" s="2"/>
      <c r="F39" s="2"/>
      <c r="G39" s="169"/>
    </row>
    <row r="41" spans="1:7">
      <c r="A41" s="18"/>
      <c r="B41" s="18"/>
    </row>
  </sheetData>
  <mergeCells count="6">
    <mergeCell ref="C5:C6"/>
    <mergeCell ref="A4:B6"/>
    <mergeCell ref="C4:E4"/>
    <mergeCell ref="F4:F6"/>
    <mergeCell ref="G4:G6"/>
    <mergeCell ref="D5:E5"/>
  </mergeCells>
  <hyperlinks>
    <hyperlink ref="F2" location="'Spis tablic     List of tables'!A1" display="Powrót do spisu treści"/>
    <hyperlink ref="F3" location="'Spis tablic     List of tables'!A1" display="Return to contents"/>
  </hyperlinks>
  <pageMargins left="0.70866141732283472" right="0.70866141732283472" top="0.74803149606299213" bottom="0.74803149606299213" header="0.31496062992125984" footer="0.31496062992125984"/>
  <pageSetup paperSize="9" scale="9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1">
    <pageSetUpPr fitToPage="1"/>
  </sheetPr>
  <dimension ref="A1:F44"/>
  <sheetViews>
    <sheetView showGridLines="0" zoomScaleNormal="100" zoomScaleSheetLayoutView="106" workbookViewId="0">
      <selection activeCell="G40" sqref="G40"/>
    </sheetView>
  </sheetViews>
  <sheetFormatPr defaultColWidth="9.140625" defaultRowHeight="14.25"/>
  <cols>
    <col min="1" max="1" width="40.5703125" style="1" customWidth="1"/>
    <col min="2" max="2" width="3.5703125" style="1" customWidth="1"/>
    <col min="3" max="5" width="15.7109375" style="1" customWidth="1"/>
    <col min="6" max="6" width="15.7109375" style="22" customWidth="1"/>
    <col min="7" max="16384" width="9.140625" style="1"/>
  </cols>
  <sheetData>
    <row r="1" spans="1:6">
      <c r="A1" s="10" t="s">
        <v>305</v>
      </c>
      <c r="F1" s="169"/>
    </row>
    <row r="2" spans="1:6">
      <c r="A2" s="269" t="s">
        <v>642</v>
      </c>
      <c r="F2" s="225" t="s">
        <v>458</v>
      </c>
    </row>
    <row r="3" spans="1:6">
      <c r="F3" s="225" t="s">
        <v>459</v>
      </c>
    </row>
    <row r="4" spans="1:6" ht="30" customHeight="1">
      <c r="A4" s="717" t="s">
        <v>509</v>
      </c>
      <c r="B4" s="718"/>
      <c r="C4" s="711" t="s">
        <v>643</v>
      </c>
      <c r="D4" s="711" t="s">
        <v>638</v>
      </c>
      <c r="E4" s="711"/>
      <c r="F4" s="712"/>
    </row>
    <row r="5" spans="1:6" ht="86.25" customHeight="1">
      <c r="A5" s="778" t="s">
        <v>957</v>
      </c>
      <c r="B5" s="742"/>
      <c r="C5" s="711"/>
      <c r="D5" s="254" t="s">
        <v>639</v>
      </c>
      <c r="E5" s="254" t="s">
        <v>640</v>
      </c>
      <c r="F5" s="678" t="s">
        <v>641</v>
      </c>
    </row>
    <row r="6" spans="1:6" ht="15" customHeight="1">
      <c r="A6" s="144" t="s">
        <v>110</v>
      </c>
      <c r="B6" s="243" t="s">
        <v>2</v>
      </c>
      <c r="C6" s="363">
        <v>99238</v>
      </c>
      <c r="D6" s="363">
        <v>1645</v>
      </c>
      <c r="E6" s="363">
        <v>96273</v>
      </c>
      <c r="F6" s="364">
        <v>68530</v>
      </c>
    </row>
    <row r="7" spans="1:6" ht="15" customHeight="1">
      <c r="A7" s="294" t="s">
        <v>26</v>
      </c>
      <c r="B7" s="118" t="s">
        <v>1</v>
      </c>
      <c r="C7" s="363">
        <v>100392</v>
      </c>
      <c r="D7" s="363">
        <v>1646</v>
      </c>
      <c r="E7" s="363">
        <v>97292</v>
      </c>
      <c r="F7" s="364">
        <v>69088</v>
      </c>
    </row>
    <row r="8" spans="1:6" ht="15" customHeight="1">
      <c r="A8" s="95" t="s">
        <v>68</v>
      </c>
      <c r="B8" s="86"/>
      <c r="C8" s="637"/>
      <c r="D8" s="637"/>
      <c r="E8" s="637"/>
      <c r="F8" s="638"/>
    </row>
    <row r="9" spans="1:6" ht="15" customHeight="1">
      <c r="A9" s="293" t="s">
        <v>69</v>
      </c>
      <c r="B9" s="244"/>
      <c r="C9" s="361"/>
      <c r="D9" s="361"/>
      <c r="E9" s="361"/>
      <c r="F9" s="362"/>
    </row>
    <row r="10" spans="1:6" ht="15" customHeight="1">
      <c r="A10" s="95" t="s">
        <v>111</v>
      </c>
      <c r="B10" s="245" t="s">
        <v>2</v>
      </c>
      <c r="C10" s="363">
        <v>282</v>
      </c>
      <c r="D10" s="363" t="s">
        <v>17</v>
      </c>
      <c r="E10" s="363">
        <v>274</v>
      </c>
      <c r="F10" s="364">
        <v>204</v>
      </c>
    </row>
    <row r="11" spans="1:6" ht="15" customHeight="1">
      <c r="A11" s="294" t="s">
        <v>112</v>
      </c>
      <c r="B11" s="118" t="s">
        <v>1</v>
      </c>
      <c r="C11" s="363">
        <v>288</v>
      </c>
      <c r="D11" s="363" t="s">
        <v>17</v>
      </c>
      <c r="E11" s="363">
        <v>276</v>
      </c>
      <c r="F11" s="364">
        <v>206</v>
      </c>
    </row>
    <row r="12" spans="1:6" ht="15" customHeight="1">
      <c r="A12" s="95" t="s">
        <v>113</v>
      </c>
      <c r="B12" s="245" t="s">
        <v>2</v>
      </c>
      <c r="C12" s="637">
        <v>9260</v>
      </c>
      <c r="D12" s="637">
        <v>15</v>
      </c>
      <c r="E12" s="637">
        <v>9130</v>
      </c>
      <c r="F12" s="638">
        <v>6446</v>
      </c>
    </row>
    <row r="13" spans="1:6" ht="15" customHeight="1">
      <c r="A13" s="292" t="s">
        <v>114</v>
      </c>
      <c r="B13" s="244" t="s">
        <v>1</v>
      </c>
      <c r="C13" s="363">
        <v>9230</v>
      </c>
      <c r="D13" s="363">
        <v>15</v>
      </c>
      <c r="E13" s="363">
        <v>9081</v>
      </c>
      <c r="F13" s="364">
        <v>6366</v>
      </c>
    </row>
    <row r="14" spans="1:6" ht="15" customHeight="1">
      <c r="A14" s="146" t="s">
        <v>115</v>
      </c>
      <c r="B14" s="245" t="s">
        <v>2</v>
      </c>
      <c r="C14" s="637">
        <v>8906</v>
      </c>
      <c r="D14" s="637">
        <v>9</v>
      </c>
      <c r="E14" s="637">
        <v>8796</v>
      </c>
      <c r="F14" s="638">
        <v>6316</v>
      </c>
    </row>
    <row r="15" spans="1:6" ht="15" customHeight="1">
      <c r="A15" s="293" t="s">
        <v>16</v>
      </c>
      <c r="B15" s="244" t="s">
        <v>1</v>
      </c>
      <c r="C15" s="363">
        <v>8868</v>
      </c>
      <c r="D15" s="363">
        <v>9</v>
      </c>
      <c r="E15" s="363">
        <v>8744</v>
      </c>
      <c r="F15" s="364">
        <v>6234</v>
      </c>
    </row>
    <row r="16" spans="1:6" ht="15" customHeight="1">
      <c r="A16" s="95" t="s">
        <v>116</v>
      </c>
      <c r="B16" s="245" t="s">
        <v>2</v>
      </c>
      <c r="C16" s="637">
        <v>8702</v>
      </c>
      <c r="D16" s="637">
        <v>5</v>
      </c>
      <c r="E16" s="637">
        <v>8501</v>
      </c>
      <c r="F16" s="638">
        <v>6590</v>
      </c>
    </row>
    <row r="17" spans="1:6" ht="15" customHeight="1">
      <c r="A17" s="292" t="s">
        <v>117</v>
      </c>
      <c r="B17" s="244" t="s">
        <v>1</v>
      </c>
      <c r="C17" s="363">
        <v>8926</v>
      </c>
      <c r="D17" s="363">
        <v>6</v>
      </c>
      <c r="E17" s="363">
        <v>8690</v>
      </c>
      <c r="F17" s="364">
        <v>6719</v>
      </c>
    </row>
    <row r="18" spans="1:6" ht="15" customHeight="1">
      <c r="A18" s="95" t="s">
        <v>644</v>
      </c>
      <c r="B18" s="245" t="s">
        <v>2</v>
      </c>
      <c r="C18" s="637">
        <v>20811</v>
      </c>
      <c r="D18" s="637">
        <v>7</v>
      </c>
      <c r="E18" s="637">
        <v>20588</v>
      </c>
      <c r="F18" s="638">
        <v>14767</v>
      </c>
    </row>
    <row r="19" spans="1:6" ht="15" customHeight="1">
      <c r="A19" s="292" t="s">
        <v>645</v>
      </c>
      <c r="B19" s="244" t="s">
        <v>1</v>
      </c>
      <c r="C19" s="363">
        <v>20788</v>
      </c>
      <c r="D19" s="363">
        <v>8</v>
      </c>
      <c r="E19" s="363">
        <v>20558</v>
      </c>
      <c r="F19" s="364">
        <v>14516</v>
      </c>
    </row>
    <row r="20" spans="1:6" ht="15" customHeight="1">
      <c r="A20" s="95" t="s">
        <v>118</v>
      </c>
      <c r="B20" s="245" t="s">
        <v>2</v>
      </c>
      <c r="C20" s="637">
        <v>5717</v>
      </c>
      <c r="D20" s="637">
        <v>4</v>
      </c>
      <c r="E20" s="637">
        <v>5654</v>
      </c>
      <c r="F20" s="638">
        <v>4990</v>
      </c>
    </row>
    <row r="21" spans="1:6" ht="15" customHeight="1">
      <c r="A21" s="292" t="s">
        <v>119</v>
      </c>
      <c r="B21" s="244" t="s">
        <v>1</v>
      </c>
      <c r="C21" s="363">
        <v>5707</v>
      </c>
      <c r="D21" s="363">
        <v>4</v>
      </c>
      <c r="E21" s="363">
        <v>5630</v>
      </c>
      <c r="F21" s="364">
        <v>4937</v>
      </c>
    </row>
    <row r="22" spans="1:6" ht="15" customHeight="1">
      <c r="A22" s="95" t="s">
        <v>646</v>
      </c>
      <c r="B22" s="245" t="s">
        <v>2</v>
      </c>
      <c r="C22" s="637">
        <v>2817</v>
      </c>
      <c r="D22" s="637">
        <v>9</v>
      </c>
      <c r="E22" s="637">
        <v>2741</v>
      </c>
      <c r="F22" s="638">
        <v>1719</v>
      </c>
    </row>
    <row r="23" spans="1:6" ht="15" customHeight="1">
      <c r="A23" s="292" t="s">
        <v>647</v>
      </c>
      <c r="B23" s="244" t="s">
        <v>1</v>
      </c>
      <c r="C23" s="363">
        <v>2829</v>
      </c>
      <c r="D23" s="363">
        <v>9</v>
      </c>
      <c r="E23" s="363">
        <v>2757</v>
      </c>
      <c r="F23" s="364">
        <v>1717</v>
      </c>
    </row>
    <row r="24" spans="1:6" ht="15" customHeight="1">
      <c r="A24" s="95" t="s">
        <v>120</v>
      </c>
      <c r="B24" s="245" t="s">
        <v>2</v>
      </c>
      <c r="C24" s="637">
        <v>5622</v>
      </c>
      <c r="D24" s="637">
        <v>8</v>
      </c>
      <c r="E24" s="637">
        <v>5508</v>
      </c>
      <c r="F24" s="638">
        <v>4326</v>
      </c>
    </row>
    <row r="25" spans="1:6" ht="15" customHeight="1">
      <c r="A25" s="292" t="s">
        <v>121</v>
      </c>
      <c r="B25" s="244" t="s">
        <v>1</v>
      </c>
      <c r="C25" s="363">
        <v>6154</v>
      </c>
      <c r="D25" s="363">
        <v>8</v>
      </c>
      <c r="E25" s="363">
        <v>6022</v>
      </c>
      <c r="F25" s="364">
        <v>4826</v>
      </c>
    </row>
    <row r="26" spans="1:6" ht="15" customHeight="1">
      <c r="A26" s="95" t="s">
        <v>122</v>
      </c>
      <c r="B26" s="245" t="s">
        <v>2</v>
      </c>
      <c r="C26" s="637">
        <v>3056</v>
      </c>
      <c r="D26" s="637">
        <v>3</v>
      </c>
      <c r="E26" s="637">
        <v>3001</v>
      </c>
      <c r="F26" s="638">
        <v>2353</v>
      </c>
    </row>
    <row r="27" spans="1:6" ht="15" customHeight="1">
      <c r="A27" s="292" t="s">
        <v>123</v>
      </c>
      <c r="B27" s="244" t="s">
        <v>1</v>
      </c>
      <c r="C27" s="363">
        <v>3033</v>
      </c>
      <c r="D27" s="363">
        <v>3</v>
      </c>
      <c r="E27" s="363">
        <v>2976</v>
      </c>
      <c r="F27" s="364">
        <v>2321</v>
      </c>
    </row>
    <row r="28" spans="1:6" ht="15" customHeight="1">
      <c r="A28" s="95" t="s">
        <v>308</v>
      </c>
      <c r="B28" s="245" t="s">
        <v>2</v>
      </c>
      <c r="C28" s="637">
        <v>6528</v>
      </c>
      <c r="D28" s="637">
        <v>910</v>
      </c>
      <c r="E28" s="637">
        <v>5492</v>
      </c>
      <c r="F28" s="638">
        <v>1448</v>
      </c>
    </row>
    <row r="29" spans="1:6" ht="15" customHeight="1">
      <c r="A29" s="292" t="s">
        <v>222</v>
      </c>
      <c r="B29" s="244" t="s">
        <v>1</v>
      </c>
      <c r="C29" s="363">
        <v>6618</v>
      </c>
      <c r="D29" s="363">
        <v>910</v>
      </c>
      <c r="E29" s="363">
        <v>5574</v>
      </c>
      <c r="F29" s="364">
        <v>1440</v>
      </c>
    </row>
    <row r="30" spans="1:6" ht="15" customHeight="1">
      <c r="A30" s="95" t="s">
        <v>124</v>
      </c>
      <c r="B30" s="245" t="s">
        <v>2</v>
      </c>
      <c r="C30" s="637">
        <v>12423</v>
      </c>
      <c r="D30" s="637">
        <v>26</v>
      </c>
      <c r="E30" s="637">
        <v>12243</v>
      </c>
      <c r="F30" s="638">
        <v>9634</v>
      </c>
    </row>
    <row r="31" spans="1:6" ht="15" customHeight="1">
      <c r="A31" s="292" t="s">
        <v>125</v>
      </c>
      <c r="B31" s="244" t="s">
        <v>1</v>
      </c>
      <c r="C31" s="363">
        <v>12537</v>
      </c>
      <c r="D31" s="363">
        <v>25</v>
      </c>
      <c r="E31" s="363">
        <v>12354</v>
      </c>
      <c r="F31" s="364">
        <v>9700</v>
      </c>
    </row>
    <row r="32" spans="1:6" ht="15" customHeight="1">
      <c r="A32" s="95" t="s">
        <v>648</v>
      </c>
      <c r="B32" s="245" t="s">
        <v>2</v>
      </c>
      <c r="C32" s="637">
        <v>3749</v>
      </c>
      <c r="D32" s="637">
        <v>2</v>
      </c>
      <c r="E32" s="637">
        <v>3623</v>
      </c>
      <c r="F32" s="638">
        <v>2373</v>
      </c>
    </row>
    <row r="33" spans="1:6" ht="15" customHeight="1">
      <c r="A33" s="292" t="s">
        <v>221</v>
      </c>
      <c r="B33" s="244" t="s">
        <v>1</v>
      </c>
      <c r="C33" s="363">
        <v>3680</v>
      </c>
      <c r="D33" s="363">
        <v>2</v>
      </c>
      <c r="E33" s="363">
        <v>3545</v>
      </c>
      <c r="F33" s="364">
        <v>2432</v>
      </c>
    </row>
    <row r="34" spans="1:6" ht="15" customHeight="1">
      <c r="A34" s="95" t="s">
        <v>126</v>
      </c>
      <c r="B34" s="245" t="s">
        <v>2</v>
      </c>
      <c r="C34" s="637">
        <v>3641</v>
      </c>
      <c r="D34" s="637">
        <v>445</v>
      </c>
      <c r="E34" s="637">
        <v>3175</v>
      </c>
      <c r="F34" s="638">
        <v>2315</v>
      </c>
    </row>
    <row r="35" spans="1:6" ht="15" customHeight="1">
      <c r="A35" s="292" t="s">
        <v>127</v>
      </c>
      <c r="B35" s="244" t="s">
        <v>1</v>
      </c>
      <c r="C35" s="363">
        <v>3679</v>
      </c>
      <c r="D35" s="363">
        <v>446</v>
      </c>
      <c r="E35" s="363">
        <v>3209</v>
      </c>
      <c r="F35" s="364">
        <v>2351</v>
      </c>
    </row>
    <row r="36" spans="1:6" ht="15" customHeight="1">
      <c r="A36" s="95" t="s">
        <v>128</v>
      </c>
      <c r="B36" s="245" t="s">
        <v>2</v>
      </c>
      <c r="C36" s="637">
        <v>7934</v>
      </c>
      <c r="D36" s="637">
        <v>80</v>
      </c>
      <c r="E36" s="637">
        <v>7821</v>
      </c>
      <c r="F36" s="638">
        <v>7166</v>
      </c>
    </row>
    <row r="37" spans="1:6" ht="15" customHeight="1">
      <c r="A37" s="292" t="s">
        <v>129</v>
      </c>
      <c r="B37" s="244" t="s">
        <v>1</v>
      </c>
      <c r="C37" s="363">
        <v>8020</v>
      </c>
      <c r="D37" s="363">
        <v>80</v>
      </c>
      <c r="E37" s="363">
        <v>7905</v>
      </c>
      <c r="F37" s="364">
        <v>7237</v>
      </c>
    </row>
    <row r="38" spans="1:6" ht="15" customHeight="1">
      <c r="A38" s="95" t="s">
        <v>130</v>
      </c>
      <c r="B38" s="245" t="s">
        <v>2</v>
      </c>
      <c r="C38" s="637">
        <v>1600</v>
      </c>
      <c r="D38" s="637">
        <v>40</v>
      </c>
      <c r="E38" s="637">
        <v>1552</v>
      </c>
      <c r="F38" s="638">
        <v>932</v>
      </c>
    </row>
    <row r="39" spans="1:6" ht="15" customHeight="1">
      <c r="A39" s="292" t="s">
        <v>131</v>
      </c>
      <c r="B39" s="244" t="s">
        <v>1</v>
      </c>
      <c r="C39" s="363">
        <v>1611</v>
      </c>
      <c r="D39" s="363">
        <v>39</v>
      </c>
      <c r="E39" s="363">
        <v>1562</v>
      </c>
      <c r="F39" s="364">
        <v>945</v>
      </c>
    </row>
    <row r="40" spans="1:6" ht="15" customHeight="1">
      <c r="A40" s="95" t="s">
        <v>132</v>
      </c>
      <c r="B40" s="245" t="s">
        <v>2</v>
      </c>
      <c r="C40" s="637">
        <v>6934</v>
      </c>
      <c r="D40" s="637" t="s">
        <v>17</v>
      </c>
      <c r="E40" s="637">
        <v>6900</v>
      </c>
      <c r="F40" s="638">
        <v>3264</v>
      </c>
    </row>
    <row r="41" spans="1:6" ht="15" customHeight="1">
      <c r="A41" s="294" t="s">
        <v>133</v>
      </c>
      <c r="B41" s="118" t="s">
        <v>1</v>
      </c>
      <c r="C41" s="363">
        <v>7099</v>
      </c>
      <c r="D41" s="363" t="s">
        <v>17</v>
      </c>
      <c r="E41" s="363">
        <v>7056</v>
      </c>
      <c r="F41" s="364">
        <v>3372</v>
      </c>
    </row>
    <row r="42" spans="1:6" ht="15" customHeight="1">
      <c r="A42" s="294"/>
      <c r="B42" s="118"/>
      <c r="C42" s="636"/>
      <c r="D42" s="636"/>
      <c r="E42" s="636"/>
      <c r="F42" s="636"/>
    </row>
    <row r="43" spans="1:6" ht="24.75" customHeight="1">
      <c r="A43" s="776" t="s">
        <v>258</v>
      </c>
      <c r="B43" s="776"/>
      <c r="C43" s="776"/>
      <c r="D43" s="776"/>
      <c r="E43" s="776"/>
      <c r="F43" s="776"/>
    </row>
    <row r="44" spans="1:6" ht="24.75" customHeight="1">
      <c r="A44" s="777" t="s">
        <v>254</v>
      </c>
      <c r="B44" s="777"/>
      <c r="C44" s="777"/>
      <c r="D44" s="777"/>
      <c r="E44" s="777"/>
      <c r="F44" s="777"/>
    </row>
  </sheetData>
  <mergeCells count="6">
    <mergeCell ref="A43:F43"/>
    <mergeCell ref="A44:F44"/>
    <mergeCell ref="D4:F4"/>
    <mergeCell ref="A4:B4"/>
    <mergeCell ref="A5:B5"/>
    <mergeCell ref="C4:C5"/>
  </mergeCells>
  <hyperlinks>
    <hyperlink ref="F2" location="'Spis tablic     List of tables'!A1" display="Powrót do spisu treści"/>
    <hyperlink ref="F3" location="'Spis tablic     List of tables'!A1" display="Return to contents"/>
  </hyperlinks>
  <pageMargins left="0.7" right="0.7" top="0.75" bottom="0.75" header="0.3" footer="0.3"/>
  <pageSetup paperSize="9" scale="8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2">
    <pageSetUpPr fitToPage="1"/>
  </sheetPr>
  <dimension ref="A1:L45"/>
  <sheetViews>
    <sheetView showGridLines="0" zoomScaleNormal="100" zoomScaleSheetLayoutView="80" workbookViewId="0">
      <selection activeCell="N39" sqref="N39"/>
    </sheetView>
  </sheetViews>
  <sheetFormatPr defaultColWidth="9.140625" defaultRowHeight="14.25"/>
  <cols>
    <col min="1" max="1" width="30.85546875" style="1" customWidth="1"/>
    <col min="2" max="2" width="3.42578125" style="1" customWidth="1"/>
    <col min="3" max="9" width="11.28515625" style="1" customWidth="1"/>
    <col min="10" max="10" width="12" style="22" customWidth="1"/>
    <col min="11" max="11" width="9.140625" style="22"/>
    <col min="12" max="16384" width="9.140625" style="1"/>
  </cols>
  <sheetData>
    <row r="1" spans="1:10">
      <c r="A1" s="25" t="s">
        <v>304</v>
      </c>
      <c r="B1" s="26"/>
      <c r="I1" s="2"/>
    </row>
    <row r="2" spans="1:10">
      <c r="A2" s="290" t="s">
        <v>657</v>
      </c>
      <c r="B2" s="11"/>
      <c r="I2" s="166" t="s">
        <v>458</v>
      </c>
    </row>
    <row r="3" spans="1:10">
      <c r="I3" s="166" t="s">
        <v>459</v>
      </c>
    </row>
    <row r="4" spans="1:10" ht="15" customHeight="1">
      <c r="A4" s="721" t="s">
        <v>958</v>
      </c>
      <c r="B4" s="711"/>
      <c r="C4" s="712" t="s">
        <v>658</v>
      </c>
      <c r="D4" s="260"/>
      <c r="E4" s="260"/>
      <c r="F4" s="260"/>
      <c r="G4" s="260"/>
      <c r="H4" s="260"/>
      <c r="I4" s="260"/>
      <c r="J4" s="679"/>
    </row>
    <row r="5" spans="1:10" ht="15" customHeight="1">
      <c r="A5" s="721"/>
      <c r="B5" s="711"/>
      <c r="C5" s="711"/>
      <c r="D5" s="711" t="s">
        <v>649</v>
      </c>
      <c r="E5" s="712" t="s">
        <v>650</v>
      </c>
      <c r="F5" s="260"/>
      <c r="G5" s="260"/>
      <c r="H5" s="257"/>
      <c r="I5" s="711" t="s">
        <v>651</v>
      </c>
      <c r="J5" s="735" t="s">
        <v>652</v>
      </c>
    </row>
    <row r="6" spans="1:10" ht="15" customHeight="1">
      <c r="A6" s="721"/>
      <c r="B6" s="711"/>
      <c r="C6" s="711"/>
      <c r="D6" s="711"/>
      <c r="E6" s="711"/>
      <c r="F6" s="712" t="s">
        <v>653</v>
      </c>
      <c r="G6" s="259"/>
      <c r="H6" s="711" t="s">
        <v>654</v>
      </c>
      <c r="I6" s="711"/>
      <c r="J6" s="736"/>
    </row>
    <row r="7" spans="1:10" ht="69.75" customHeight="1">
      <c r="A7" s="721"/>
      <c r="B7" s="711"/>
      <c r="C7" s="711"/>
      <c r="D7" s="711"/>
      <c r="E7" s="711"/>
      <c r="F7" s="711"/>
      <c r="G7" s="254" t="s">
        <v>655</v>
      </c>
      <c r="H7" s="711"/>
      <c r="I7" s="711"/>
      <c r="J7" s="737"/>
    </row>
    <row r="8" spans="1:10" ht="15" customHeight="1">
      <c r="A8" s="148" t="s">
        <v>3</v>
      </c>
      <c r="B8" s="145" t="s">
        <v>2</v>
      </c>
      <c r="C8" s="366">
        <v>99238</v>
      </c>
      <c r="D8" s="366">
        <v>1</v>
      </c>
      <c r="E8" s="366">
        <v>22072</v>
      </c>
      <c r="F8" s="366">
        <v>14325</v>
      </c>
      <c r="G8" s="366">
        <v>1560</v>
      </c>
      <c r="H8" s="366">
        <v>7746</v>
      </c>
      <c r="I8" s="366">
        <v>125</v>
      </c>
      <c r="J8" s="367">
        <v>1924</v>
      </c>
    </row>
    <row r="9" spans="1:10" ht="15" customHeight="1">
      <c r="A9" s="295" t="s">
        <v>4</v>
      </c>
      <c r="B9" s="84" t="s">
        <v>1</v>
      </c>
      <c r="C9" s="355">
        <v>100392</v>
      </c>
      <c r="D9" s="355">
        <v>1</v>
      </c>
      <c r="E9" s="355">
        <v>22578</v>
      </c>
      <c r="F9" s="355">
        <v>14873</v>
      </c>
      <c r="G9" s="355">
        <v>1593</v>
      </c>
      <c r="H9" s="355">
        <v>7704</v>
      </c>
      <c r="I9" s="355">
        <v>122</v>
      </c>
      <c r="J9" s="365">
        <v>1946</v>
      </c>
    </row>
    <row r="10" spans="1:10" ht="15" customHeight="1">
      <c r="A10" s="529" t="s">
        <v>68</v>
      </c>
      <c r="B10" s="298"/>
      <c r="C10" s="366"/>
      <c r="D10" s="366"/>
      <c r="E10" s="366"/>
      <c r="F10" s="366"/>
      <c r="G10" s="366"/>
      <c r="H10" s="366"/>
      <c r="I10" s="366"/>
      <c r="J10" s="367"/>
    </row>
    <row r="11" spans="1:10" ht="15" customHeight="1">
      <c r="A11" s="293" t="s">
        <v>69</v>
      </c>
      <c r="B11" s="84"/>
      <c r="C11" s="355"/>
      <c r="D11" s="355"/>
      <c r="E11" s="355"/>
      <c r="F11" s="355"/>
      <c r="G11" s="355"/>
      <c r="H11" s="355"/>
      <c r="I11" s="355"/>
      <c r="J11" s="365"/>
    </row>
    <row r="12" spans="1:10" ht="15" customHeight="1">
      <c r="A12" s="530" t="s">
        <v>146</v>
      </c>
      <c r="B12" s="298" t="s">
        <v>2</v>
      </c>
      <c r="C12" s="366">
        <v>282</v>
      </c>
      <c r="D12" s="366">
        <v>0</v>
      </c>
      <c r="E12" s="366">
        <v>51</v>
      </c>
      <c r="F12" s="366">
        <v>44</v>
      </c>
      <c r="G12" s="366">
        <v>8</v>
      </c>
      <c r="H12" s="366">
        <v>7</v>
      </c>
      <c r="I12" s="366">
        <v>2</v>
      </c>
      <c r="J12" s="367">
        <v>25</v>
      </c>
    </row>
    <row r="13" spans="1:10" ht="15" customHeight="1">
      <c r="A13" s="30" t="s">
        <v>147</v>
      </c>
      <c r="B13" s="118" t="s">
        <v>1</v>
      </c>
      <c r="C13" s="366">
        <v>288</v>
      </c>
      <c r="D13" s="366">
        <v>0</v>
      </c>
      <c r="E13" s="366">
        <v>55</v>
      </c>
      <c r="F13" s="366">
        <v>48</v>
      </c>
      <c r="G13" s="366">
        <v>8</v>
      </c>
      <c r="H13" s="366">
        <v>7</v>
      </c>
      <c r="I13" s="366">
        <v>2</v>
      </c>
      <c r="J13" s="367">
        <v>25</v>
      </c>
    </row>
    <row r="14" spans="1:10" ht="15" customHeight="1">
      <c r="A14" s="295" t="s">
        <v>656</v>
      </c>
      <c r="B14" s="84"/>
      <c r="C14" s="355"/>
      <c r="D14" s="355"/>
      <c r="E14" s="355"/>
      <c r="F14" s="355"/>
      <c r="G14" s="355"/>
      <c r="H14" s="355"/>
      <c r="I14" s="355"/>
      <c r="J14" s="365"/>
    </row>
    <row r="15" spans="1:10" ht="15" customHeight="1">
      <c r="A15" s="530" t="s">
        <v>148</v>
      </c>
      <c r="B15" s="298" t="s">
        <v>2</v>
      </c>
      <c r="C15" s="366">
        <v>9260</v>
      </c>
      <c r="D15" s="366">
        <v>1</v>
      </c>
      <c r="E15" s="366">
        <v>2789</v>
      </c>
      <c r="F15" s="366">
        <v>1594</v>
      </c>
      <c r="G15" s="366">
        <v>200</v>
      </c>
      <c r="H15" s="366">
        <v>1195</v>
      </c>
      <c r="I15" s="366">
        <v>12</v>
      </c>
      <c r="J15" s="367">
        <v>0</v>
      </c>
    </row>
    <row r="16" spans="1:10" ht="15" customHeight="1">
      <c r="A16" s="295" t="s">
        <v>149</v>
      </c>
      <c r="B16" s="244" t="s">
        <v>1</v>
      </c>
      <c r="C16" s="355">
        <v>9230</v>
      </c>
      <c r="D16" s="355">
        <v>1</v>
      </c>
      <c r="E16" s="355">
        <v>2840</v>
      </c>
      <c r="F16" s="355">
        <v>1656</v>
      </c>
      <c r="G16" s="355">
        <v>201</v>
      </c>
      <c r="H16" s="355">
        <v>1184</v>
      </c>
      <c r="I16" s="355">
        <v>12</v>
      </c>
      <c r="J16" s="365">
        <v>0</v>
      </c>
    </row>
    <row r="17" spans="1:10" ht="15" customHeight="1">
      <c r="A17" s="529" t="s">
        <v>115</v>
      </c>
      <c r="B17" s="298" t="s">
        <v>2</v>
      </c>
      <c r="C17" s="366">
        <v>8906</v>
      </c>
      <c r="D17" s="366">
        <v>1</v>
      </c>
      <c r="E17" s="366">
        <v>2567</v>
      </c>
      <c r="F17" s="366">
        <v>1402</v>
      </c>
      <c r="G17" s="366">
        <v>195</v>
      </c>
      <c r="H17" s="366">
        <v>1165</v>
      </c>
      <c r="I17" s="366">
        <v>12</v>
      </c>
      <c r="J17" s="367">
        <v>0</v>
      </c>
    </row>
    <row r="18" spans="1:10" ht="15" customHeight="1">
      <c r="A18" s="293" t="s">
        <v>16</v>
      </c>
      <c r="B18" s="244" t="s">
        <v>1</v>
      </c>
      <c r="C18" s="355">
        <v>8868</v>
      </c>
      <c r="D18" s="355">
        <v>1</v>
      </c>
      <c r="E18" s="355">
        <v>2612</v>
      </c>
      <c r="F18" s="355">
        <v>1458</v>
      </c>
      <c r="G18" s="355">
        <v>196</v>
      </c>
      <c r="H18" s="355">
        <v>1154</v>
      </c>
      <c r="I18" s="355">
        <v>12</v>
      </c>
      <c r="J18" s="365">
        <v>0</v>
      </c>
    </row>
    <row r="19" spans="1:10" ht="15" customHeight="1">
      <c r="A19" s="530" t="s">
        <v>158</v>
      </c>
      <c r="B19" s="298" t="s">
        <v>2</v>
      </c>
      <c r="C19" s="366">
        <v>8702</v>
      </c>
      <c r="D19" s="366">
        <v>0</v>
      </c>
      <c r="E19" s="366">
        <v>2098</v>
      </c>
      <c r="F19" s="366">
        <v>1592</v>
      </c>
      <c r="G19" s="366">
        <v>159</v>
      </c>
      <c r="H19" s="366">
        <v>505</v>
      </c>
      <c r="I19" s="366">
        <v>7</v>
      </c>
      <c r="J19" s="367">
        <v>0</v>
      </c>
    </row>
    <row r="20" spans="1:10" ht="15" customHeight="1">
      <c r="A20" s="296" t="s">
        <v>117</v>
      </c>
      <c r="B20" s="244" t="s">
        <v>1</v>
      </c>
      <c r="C20" s="355">
        <v>8926</v>
      </c>
      <c r="D20" s="355">
        <v>0</v>
      </c>
      <c r="E20" s="355">
        <v>2194</v>
      </c>
      <c r="F20" s="355">
        <v>1687</v>
      </c>
      <c r="G20" s="355">
        <v>166</v>
      </c>
      <c r="H20" s="355">
        <v>506</v>
      </c>
      <c r="I20" s="355">
        <v>6</v>
      </c>
      <c r="J20" s="365">
        <v>0</v>
      </c>
    </row>
    <row r="21" spans="1:10" ht="15" customHeight="1">
      <c r="A21" s="530" t="s">
        <v>157</v>
      </c>
      <c r="B21" s="298" t="s">
        <v>2</v>
      </c>
      <c r="C21" s="366">
        <v>20811</v>
      </c>
      <c r="D21" s="366">
        <v>0</v>
      </c>
      <c r="E21" s="366">
        <v>5987</v>
      </c>
      <c r="F21" s="366">
        <v>3100</v>
      </c>
      <c r="G21" s="366">
        <v>517</v>
      </c>
      <c r="H21" s="366">
        <v>2887</v>
      </c>
      <c r="I21" s="366">
        <v>9</v>
      </c>
      <c r="J21" s="367">
        <v>0</v>
      </c>
    </row>
    <row r="22" spans="1:10" ht="15" customHeight="1">
      <c r="A22" s="30" t="s">
        <v>659</v>
      </c>
      <c r="B22" s="118" t="s">
        <v>1</v>
      </c>
      <c r="C22" s="366">
        <v>20788</v>
      </c>
      <c r="D22" s="366">
        <v>0</v>
      </c>
      <c r="E22" s="366">
        <v>6219</v>
      </c>
      <c r="F22" s="366">
        <v>3351</v>
      </c>
      <c r="G22" s="366">
        <v>515</v>
      </c>
      <c r="H22" s="366">
        <v>2868</v>
      </c>
      <c r="I22" s="366">
        <v>9</v>
      </c>
      <c r="J22" s="367">
        <v>0</v>
      </c>
    </row>
    <row r="23" spans="1:10" ht="15" customHeight="1">
      <c r="A23" s="295" t="s">
        <v>660</v>
      </c>
      <c r="B23" s="84"/>
      <c r="C23" s="355"/>
      <c r="D23" s="355"/>
      <c r="E23" s="355"/>
      <c r="F23" s="355"/>
      <c r="G23" s="355"/>
      <c r="H23" s="355"/>
      <c r="I23" s="355"/>
      <c r="J23" s="365"/>
    </row>
    <row r="24" spans="1:10" ht="15" customHeight="1">
      <c r="A24" s="530" t="s">
        <v>118</v>
      </c>
      <c r="B24" s="298" t="s">
        <v>2</v>
      </c>
      <c r="C24" s="366">
        <v>5717</v>
      </c>
      <c r="D24" s="366">
        <v>0</v>
      </c>
      <c r="E24" s="366">
        <v>723</v>
      </c>
      <c r="F24" s="366">
        <v>520</v>
      </c>
      <c r="G24" s="366">
        <v>98</v>
      </c>
      <c r="H24" s="366">
        <v>203</v>
      </c>
      <c r="I24" s="366">
        <v>0</v>
      </c>
      <c r="J24" s="367">
        <v>0</v>
      </c>
    </row>
    <row r="25" spans="1:10" ht="15" customHeight="1">
      <c r="A25" s="295" t="s">
        <v>156</v>
      </c>
      <c r="B25" s="244" t="s">
        <v>1</v>
      </c>
      <c r="C25" s="355">
        <v>5707</v>
      </c>
      <c r="D25" s="355">
        <v>0</v>
      </c>
      <c r="E25" s="355">
        <v>766</v>
      </c>
      <c r="F25" s="355">
        <v>563</v>
      </c>
      <c r="G25" s="355">
        <v>106</v>
      </c>
      <c r="H25" s="355">
        <v>203</v>
      </c>
      <c r="I25" s="355">
        <v>0</v>
      </c>
      <c r="J25" s="365">
        <v>0</v>
      </c>
    </row>
    <row r="26" spans="1:10" ht="15" customHeight="1">
      <c r="A26" s="530" t="s">
        <v>661</v>
      </c>
      <c r="B26" s="298" t="s">
        <v>2</v>
      </c>
      <c r="C26" s="366">
        <v>2817</v>
      </c>
      <c r="D26" s="366">
        <v>0</v>
      </c>
      <c r="E26" s="366">
        <v>1078</v>
      </c>
      <c r="F26" s="366">
        <v>537</v>
      </c>
      <c r="G26" s="366">
        <v>75</v>
      </c>
      <c r="H26" s="366">
        <v>541</v>
      </c>
      <c r="I26" s="366">
        <v>9</v>
      </c>
      <c r="J26" s="367">
        <v>0</v>
      </c>
    </row>
    <row r="27" spans="1:10" ht="15" customHeight="1">
      <c r="A27" s="295" t="s">
        <v>662</v>
      </c>
      <c r="B27" s="244" t="s">
        <v>1</v>
      </c>
      <c r="C27" s="355">
        <v>2829</v>
      </c>
      <c r="D27" s="355">
        <v>0</v>
      </c>
      <c r="E27" s="355">
        <v>1093</v>
      </c>
      <c r="F27" s="355">
        <v>549</v>
      </c>
      <c r="G27" s="355">
        <v>82</v>
      </c>
      <c r="H27" s="355">
        <v>544</v>
      </c>
      <c r="I27" s="355">
        <v>8</v>
      </c>
      <c r="J27" s="365">
        <v>0</v>
      </c>
    </row>
    <row r="28" spans="1:10" ht="15" customHeight="1">
      <c r="A28" s="530" t="s">
        <v>155</v>
      </c>
      <c r="B28" s="298" t="s">
        <v>2</v>
      </c>
      <c r="C28" s="366">
        <v>5622</v>
      </c>
      <c r="D28" s="366">
        <v>0</v>
      </c>
      <c r="E28" s="366">
        <v>1286</v>
      </c>
      <c r="F28" s="366">
        <v>1029</v>
      </c>
      <c r="G28" s="366">
        <v>82</v>
      </c>
      <c r="H28" s="366">
        <v>257</v>
      </c>
      <c r="I28" s="366">
        <v>1</v>
      </c>
      <c r="J28" s="367">
        <v>2</v>
      </c>
    </row>
    <row r="29" spans="1:10" ht="15" customHeight="1">
      <c r="A29" s="295" t="s">
        <v>121</v>
      </c>
      <c r="B29" s="244" t="s">
        <v>1</v>
      </c>
      <c r="C29" s="355">
        <v>6154</v>
      </c>
      <c r="D29" s="355">
        <v>0</v>
      </c>
      <c r="E29" s="355">
        <v>1319</v>
      </c>
      <c r="F29" s="355">
        <v>1069</v>
      </c>
      <c r="G29" s="355">
        <v>81</v>
      </c>
      <c r="H29" s="355">
        <v>250</v>
      </c>
      <c r="I29" s="355">
        <v>1</v>
      </c>
      <c r="J29" s="365">
        <v>2</v>
      </c>
    </row>
    <row r="30" spans="1:10" ht="15" customHeight="1">
      <c r="A30" s="530" t="s">
        <v>154</v>
      </c>
      <c r="B30" s="298" t="s">
        <v>2</v>
      </c>
      <c r="C30" s="366">
        <v>3056</v>
      </c>
      <c r="D30" s="366">
        <v>0</v>
      </c>
      <c r="E30" s="366">
        <v>610</v>
      </c>
      <c r="F30" s="366">
        <v>465</v>
      </c>
      <c r="G30" s="366">
        <v>22</v>
      </c>
      <c r="H30" s="366">
        <v>145</v>
      </c>
      <c r="I30" s="366">
        <v>2</v>
      </c>
      <c r="J30" s="367">
        <v>83</v>
      </c>
    </row>
    <row r="31" spans="1:10" ht="15" customHeight="1">
      <c r="A31" s="30" t="s">
        <v>153</v>
      </c>
      <c r="B31" s="118" t="s">
        <v>1</v>
      </c>
      <c r="C31" s="366">
        <v>3033</v>
      </c>
      <c r="D31" s="366">
        <v>0</v>
      </c>
      <c r="E31" s="366">
        <v>620</v>
      </c>
      <c r="F31" s="366">
        <v>476</v>
      </c>
      <c r="G31" s="366">
        <v>21</v>
      </c>
      <c r="H31" s="366">
        <v>144</v>
      </c>
      <c r="I31" s="366">
        <v>2</v>
      </c>
      <c r="J31" s="367">
        <v>84</v>
      </c>
    </row>
    <row r="32" spans="1:10" ht="15" customHeight="1">
      <c r="A32" s="295" t="s">
        <v>134</v>
      </c>
      <c r="B32" s="84"/>
      <c r="C32" s="355"/>
      <c r="D32" s="355"/>
      <c r="E32" s="355"/>
      <c r="F32" s="355"/>
      <c r="G32" s="355"/>
      <c r="H32" s="355"/>
      <c r="I32" s="355"/>
      <c r="J32" s="365"/>
    </row>
    <row r="33" spans="1:12" ht="15" customHeight="1">
      <c r="A33" s="530" t="s">
        <v>663</v>
      </c>
      <c r="B33" s="298" t="s">
        <v>2</v>
      </c>
      <c r="C33" s="366">
        <v>6528</v>
      </c>
      <c r="D33" s="366">
        <v>0</v>
      </c>
      <c r="E33" s="366">
        <v>1463</v>
      </c>
      <c r="F33" s="366">
        <v>1227</v>
      </c>
      <c r="G33" s="366">
        <v>119</v>
      </c>
      <c r="H33" s="366">
        <v>236</v>
      </c>
      <c r="I33" s="366">
        <v>63</v>
      </c>
      <c r="J33" s="367">
        <v>0</v>
      </c>
    </row>
    <row r="34" spans="1:12" ht="15" customHeight="1">
      <c r="A34" s="295" t="s">
        <v>223</v>
      </c>
      <c r="B34" s="244" t="s">
        <v>1</v>
      </c>
      <c r="C34" s="355">
        <v>6618</v>
      </c>
      <c r="D34" s="355">
        <v>0</v>
      </c>
      <c r="E34" s="355">
        <v>1513</v>
      </c>
      <c r="F34" s="355">
        <v>1283</v>
      </c>
      <c r="G34" s="355">
        <v>122</v>
      </c>
      <c r="H34" s="355">
        <v>230</v>
      </c>
      <c r="I34" s="355">
        <v>63</v>
      </c>
      <c r="J34" s="365">
        <v>0</v>
      </c>
    </row>
    <row r="35" spans="1:12" ht="15" customHeight="1">
      <c r="A35" s="530" t="s">
        <v>152</v>
      </c>
      <c r="B35" s="298" t="s">
        <v>2</v>
      </c>
      <c r="C35" s="366">
        <v>12423</v>
      </c>
      <c r="D35" s="366">
        <v>0</v>
      </c>
      <c r="E35" s="366">
        <v>2733</v>
      </c>
      <c r="F35" s="366">
        <v>1988</v>
      </c>
      <c r="G35" s="366">
        <v>120</v>
      </c>
      <c r="H35" s="366">
        <v>745</v>
      </c>
      <c r="I35" s="366">
        <v>5</v>
      </c>
      <c r="J35" s="367">
        <v>0</v>
      </c>
    </row>
    <row r="36" spans="1:12" ht="15" customHeight="1">
      <c r="A36" s="30" t="s">
        <v>151</v>
      </c>
      <c r="B36" s="118" t="s">
        <v>1</v>
      </c>
      <c r="C36" s="366">
        <v>12537</v>
      </c>
      <c r="D36" s="366">
        <v>0</v>
      </c>
      <c r="E36" s="366">
        <v>2786</v>
      </c>
      <c r="F36" s="366">
        <v>2047</v>
      </c>
      <c r="G36" s="366">
        <v>120</v>
      </c>
      <c r="H36" s="366">
        <v>739</v>
      </c>
      <c r="I36" s="366">
        <v>5</v>
      </c>
      <c r="J36" s="367">
        <v>0</v>
      </c>
      <c r="K36" s="639"/>
    </row>
    <row r="37" spans="1:12" ht="15" customHeight="1">
      <c r="A37" s="297" t="s">
        <v>135</v>
      </c>
      <c r="B37" s="298"/>
      <c r="C37" s="366"/>
      <c r="D37" s="366"/>
      <c r="E37" s="366"/>
      <c r="F37" s="366"/>
      <c r="G37" s="366"/>
      <c r="H37" s="366"/>
      <c r="I37" s="366"/>
      <c r="J37" s="367"/>
      <c r="L37" s="22"/>
    </row>
    <row r="38" spans="1:12" ht="15" customHeight="1">
      <c r="A38" s="299" t="s">
        <v>136</v>
      </c>
      <c r="B38" s="84"/>
      <c r="C38" s="355"/>
      <c r="D38" s="355"/>
      <c r="E38" s="355"/>
      <c r="F38" s="355"/>
      <c r="G38" s="355"/>
      <c r="H38" s="355"/>
      <c r="I38" s="355"/>
      <c r="J38" s="365"/>
    </row>
    <row r="39" spans="1:12" ht="15" customHeight="1">
      <c r="A39" s="530" t="s">
        <v>150</v>
      </c>
      <c r="B39" s="298" t="s">
        <v>2</v>
      </c>
      <c r="C39" s="366">
        <v>3749</v>
      </c>
      <c r="D39" s="366">
        <v>0</v>
      </c>
      <c r="E39" s="366">
        <v>1362</v>
      </c>
      <c r="F39" s="366">
        <v>1107</v>
      </c>
      <c r="G39" s="366">
        <v>105</v>
      </c>
      <c r="H39" s="366">
        <v>255</v>
      </c>
      <c r="I39" s="366">
        <v>7</v>
      </c>
      <c r="J39" s="367">
        <v>0</v>
      </c>
    </row>
    <row r="40" spans="1:12" ht="15" customHeight="1">
      <c r="A40" s="30" t="s">
        <v>664</v>
      </c>
      <c r="B40" s="118" t="s">
        <v>1</v>
      </c>
      <c r="C40" s="366">
        <v>3680</v>
      </c>
      <c r="D40" s="366">
        <v>0</v>
      </c>
      <c r="E40" s="366">
        <v>1234</v>
      </c>
      <c r="F40" s="366">
        <v>980</v>
      </c>
      <c r="G40" s="366">
        <v>111</v>
      </c>
      <c r="H40" s="366">
        <v>254</v>
      </c>
      <c r="I40" s="366">
        <v>7</v>
      </c>
      <c r="J40" s="367">
        <v>0</v>
      </c>
      <c r="K40" s="639"/>
    </row>
    <row r="41" spans="1:12" ht="15" customHeight="1">
      <c r="A41" s="297" t="s">
        <v>137</v>
      </c>
      <c r="B41" s="300"/>
      <c r="C41" s="342"/>
      <c r="D41" s="342"/>
      <c r="E41" s="342"/>
      <c r="F41" s="342"/>
      <c r="G41" s="342"/>
      <c r="H41" s="342"/>
      <c r="I41" s="342"/>
      <c r="J41" s="343"/>
    </row>
    <row r="42" spans="1:12" ht="15" customHeight="1">
      <c r="A42" s="301" t="s">
        <v>136</v>
      </c>
      <c r="B42" s="300"/>
      <c r="C42" s="115"/>
      <c r="D42" s="115"/>
      <c r="E42" s="115"/>
      <c r="F42" s="115"/>
      <c r="G42" s="115"/>
      <c r="H42" s="115"/>
      <c r="I42" s="115"/>
      <c r="J42" s="116"/>
    </row>
    <row r="43" spans="1:12">
      <c r="A43" s="22"/>
      <c r="B43" s="22"/>
      <c r="C43" s="22"/>
      <c r="D43" s="22"/>
      <c r="E43" s="22"/>
      <c r="F43" s="22"/>
      <c r="G43" s="22"/>
      <c r="H43" s="22"/>
      <c r="I43" s="22"/>
    </row>
    <row r="44" spans="1:12">
      <c r="A44" s="151" t="s">
        <v>259</v>
      </c>
      <c r="B44" s="22"/>
      <c r="C44" s="22"/>
      <c r="D44" s="22"/>
      <c r="E44" s="22"/>
      <c r="F44" s="22"/>
      <c r="G44" s="22"/>
      <c r="H44" s="22"/>
      <c r="I44" s="22"/>
    </row>
    <row r="45" spans="1:12">
      <c r="A45" s="291" t="s">
        <v>228</v>
      </c>
    </row>
  </sheetData>
  <mergeCells count="8">
    <mergeCell ref="A4:B7"/>
    <mergeCell ref="J5:J7"/>
    <mergeCell ref="F6:F7"/>
    <mergeCell ref="H6:H7"/>
    <mergeCell ref="I5:I7"/>
    <mergeCell ref="C4:C7"/>
    <mergeCell ref="D5:D7"/>
    <mergeCell ref="E5:E7"/>
  </mergeCells>
  <hyperlinks>
    <hyperlink ref="I2" location="'Spis tablic     List of tables'!A1" display="Powrót do spisu treści"/>
    <hyperlink ref="I3" location="'Spis tablic     List of tables'!A1" display="Return to contents"/>
  </hyperlinks>
  <pageMargins left="0.7" right="0.7" top="0.75" bottom="0.75" header="0.3" footer="0.3"/>
  <pageSetup paperSize="9" scale="6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3"/>
  <dimension ref="A1:T18"/>
  <sheetViews>
    <sheetView showGridLines="0" zoomScaleNormal="100" zoomScaleSheetLayoutView="124" workbookViewId="0">
      <selection activeCell="L13" sqref="L13"/>
    </sheetView>
  </sheetViews>
  <sheetFormatPr defaultColWidth="9.140625" defaultRowHeight="14.25"/>
  <cols>
    <col min="1" max="1" width="7.7109375" style="1" customWidth="1"/>
    <col min="2" max="2" width="14" style="1" customWidth="1"/>
    <col min="3" max="3" width="12.5703125" style="1" customWidth="1"/>
    <col min="4" max="4" width="12.140625" style="1" customWidth="1"/>
    <col min="5" max="5" width="12.42578125" style="1" customWidth="1"/>
    <col min="6" max="6" width="12.5703125" style="1" customWidth="1"/>
    <col min="7" max="7" width="12.7109375" style="1" customWidth="1"/>
    <col min="8" max="8" width="12.140625" style="1" customWidth="1"/>
    <col min="9" max="9" width="12.42578125" style="1" customWidth="1"/>
    <col min="10" max="10" width="12.5703125" style="1" customWidth="1"/>
    <col min="11" max="11" width="12.85546875" style="1" customWidth="1"/>
    <col min="12" max="17" width="12.7109375" style="1" customWidth="1"/>
    <col min="18" max="18" width="13.140625" style="1" customWidth="1"/>
    <col min="19" max="19" width="12.7109375" style="22" customWidth="1"/>
    <col min="20" max="16384" width="9.140625" style="1"/>
  </cols>
  <sheetData>
    <row r="1" spans="1:20" s="37" customFormat="1" ht="15">
      <c r="A1" s="10" t="s">
        <v>303</v>
      </c>
      <c r="B1" s="10"/>
      <c r="J1" s="2"/>
      <c r="S1" s="536"/>
    </row>
    <row r="2" spans="1:20">
      <c r="A2" s="269" t="s">
        <v>665</v>
      </c>
      <c r="B2" s="11"/>
      <c r="J2" s="166" t="s">
        <v>458</v>
      </c>
    </row>
    <row r="3" spans="1:20">
      <c r="J3" s="166" t="s">
        <v>459</v>
      </c>
    </row>
    <row r="4" spans="1:20" ht="15" customHeight="1">
      <c r="A4" s="717" t="s">
        <v>493</v>
      </c>
      <c r="B4" s="718"/>
      <c r="C4" s="712" t="s">
        <v>510</v>
      </c>
      <c r="D4" s="721"/>
      <c r="E4" s="711"/>
      <c r="F4" s="711"/>
      <c r="G4" s="711"/>
      <c r="H4" s="711"/>
      <c r="I4" s="711"/>
      <c r="J4" s="711"/>
      <c r="K4" s="711"/>
      <c r="L4" s="711"/>
      <c r="M4" s="711"/>
      <c r="N4" s="711"/>
      <c r="O4" s="711"/>
      <c r="P4" s="711"/>
      <c r="Q4" s="711"/>
      <c r="R4" s="711"/>
      <c r="S4" s="712"/>
    </row>
    <row r="5" spans="1:20" ht="15" customHeight="1">
      <c r="A5" s="719"/>
      <c r="B5" s="720"/>
      <c r="C5" s="711"/>
      <c r="D5" s="712" t="s">
        <v>522</v>
      </c>
      <c r="E5" s="781"/>
      <c r="F5" s="753"/>
      <c r="G5" s="753"/>
      <c r="H5" s="753"/>
      <c r="I5" s="753"/>
      <c r="J5" s="753"/>
      <c r="K5" s="753"/>
      <c r="L5" s="753"/>
      <c r="M5" s="753"/>
      <c r="N5" s="753"/>
      <c r="O5" s="753"/>
      <c r="P5" s="753"/>
      <c r="Q5" s="753"/>
      <c r="R5" s="753"/>
      <c r="S5" s="782"/>
    </row>
    <row r="6" spans="1:20" ht="125.25" customHeight="1">
      <c r="A6" s="779" t="s">
        <v>666</v>
      </c>
      <c r="B6" s="780"/>
      <c r="C6" s="711"/>
      <c r="D6" s="711"/>
      <c r="E6" s="254" t="s">
        <v>667</v>
      </c>
      <c r="F6" s="254" t="s">
        <v>526</v>
      </c>
      <c r="G6" s="254" t="s">
        <v>668</v>
      </c>
      <c r="H6" s="254" t="s">
        <v>669</v>
      </c>
      <c r="I6" s="254" t="s">
        <v>670</v>
      </c>
      <c r="J6" s="254" t="s">
        <v>671</v>
      </c>
      <c r="K6" s="254" t="s">
        <v>529</v>
      </c>
      <c r="L6" s="254" t="s">
        <v>672</v>
      </c>
      <c r="M6" s="254" t="s">
        <v>531</v>
      </c>
      <c r="N6" s="254" t="s">
        <v>673</v>
      </c>
      <c r="O6" s="254" t="s">
        <v>674</v>
      </c>
      <c r="P6" s="254" t="s">
        <v>675</v>
      </c>
      <c r="Q6" s="254" t="s">
        <v>676</v>
      </c>
      <c r="R6" s="254" t="s">
        <v>677</v>
      </c>
      <c r="S6" s="682" t="s">
        <v>534</v>
      </c>
    </row>
    <row r="7" spans="1:20" ht="18" customHeight="1">
      <c r="A7" s="779"/>
      <c r="B7" s="780"/>
      <c r="C7" s="711" t="s">
        <v>788</v>
      </c>
      <c r="D7" s="711"/>
      <c r="E7" s="711"/>
      <c r="F7" s="711"/>
      <c r="G7" s="711"/>
      <c r="H7" s="711"/>
      <c r="I7" s="711"/>
      <c r="J7" s="711"/>
      <c r="K7" s="711"/>
      <c r="L7" s="711"/>
      <c r="M7" s="711"/>
      <c r="N7" s="711"/>
      <c r="O7" s="711"/>
      <c r="P7" s="711"/>
      <c r="Q7" s="711"/>
      <c r="R7" s="711"/>
      <c r="S7" s="712"/>
    </row>
    <row r="8" spans="1:20" ht="15" customHeight="1">
      <c r="A8" s="98">
        <v>2020</v>
      </c>
      <c r="B8" s="404" t="s">
        <v>811</v>
      </c>
      <c r="C8" s="59">
        <v>20202591.800000001</v>
      </c>
      <c r="D8" s="59">
        <v>18734549.300000001</v>
      </c>
      <c r="E8" s="59">
        <v>2575591</v>
      </c>
      <c r="F8" s="59">
        <v>191356.9</v>
      </c>
      <c r="G8" s="59">
        <v>1287590.1000000001</v>
      </c>
      <c r="H8" s="59">
        <v>717794.3</v>
      </c>
      <c r="I8" s="59">
        <v>14745.2</v>
      </c>
      <c r="J8" s="59">
        <v>52289.5</v>
      </c>
      <c r="K8" s="59">
        <v>360384.7</v>
      </c>
      <c r="L8" s="59">
        <v>846004</v>
      </c>
      <c r="M8" s="59">
        <v>282401.8</v>
      </c>
      <c r="N8" s="59">
        <v>2692235.4</v>
      </c>
      <c r="O8" s="59">
        <v>1167218.5</v>
      </c>
      <c r="P8" s="59">
        <v>340448.2</v>
      </c>
      <c r="Q8" s="59">
        <v>346025.9</v>
      </c>
      <c r="R8" s="59">
        <v>177148.9</v>
      </c>
      <c r="S8" s="75">
        <v>470636.4</v>
      </c>
      <c r="T8" s="22"/>
    </row>
    <row r="9" spans="1:20" ht="15" customHeight="1">
      <c r="A9" s="100"/>
      <c r="B9" s="405" t="s">
        <v>0</v>
      </c>
      <c r="C9" s="220">
        <v>95.5</v>
      </c>
      <c r="D9" s="220">
        <v>94.7</v>
      </c>
      <c r="E9" s="220">
        <v>102.2</v>
      </c>
      <c r="F9" s="220">
        <v>82.6</v>
      </c>
      <c r="G9" s="220">
        <v>81.7</v>
      </c>
      <c r="H9" s="220">
        <v>93.7</v>
      </c>
      <c r="I9" s="76">
        <v>58</v>
      </c>
      <c r="J9" s="220">
        <v>79.7</v>
      </c>
      <c r="K9" s="220">
        <v>107.9</v>
      </c>
      <c r="L9" s="220">
        <v>102.4</v>
      </c>
      <c r="M9" s="220">
        <v>98.8</v>
      </c>
      <c r="N9" s="220">
        <v>97.1</v>
      </c>
      <c r="O9" s="220">
        <v>92.7</v>
      </c>
      <c r="P9" s="220">
        <v>85.9</v>
      </c>
      <c r="Q9" s="76">
        <v>84</v>
      </c>
      <c r="R9" s="220">
        <v>42.4</v>
      </c>
      <c r="S9" s="48">
        <v>102.8</v>
      </c>
      <c r="T9" s="22"/>
    </row>
    <row r="10" spans="1:20" ht="15" customHeight="1">
      <c r="A10" s="98">
        <v>2021</v>
      </c>
      <c r="B10" s="404" t="s">
        <v>811</v>
      </c>
      <c r="C10" s="59">
        <v>23043223.399999999</v>
      </c>
      <c r="D10" s="59">
        <v>21415474.800000001</v>
      </c>
      <c r="E10" s="59">
        <v>2949094.2</v>
      </c>
      <c r="F10" s="59">
        <v>127450.2</v>
      </c>
      <c r="G10" s="59">
        <v>1466762</v>
      </c>
      <c r="H10" s="59">
        <v>775590.40000000002</v>
      </c>
      <c r="I10" s="59">
        <v>11363.4</v>
      </c>
      <c r="J10" s="59">
        <v>61126.6</v>
      </c>
      <c r="K10" s="59">
        <v>383836</v>
      </c>
      <c r="L10" s="59">
        <v>897299.7</v>
      </c>
      <c r="M10" s="59">
        <v>335692.3</v>
      </c>
      <c r="N10" s="59">
        <v>3207749.7</v>
      </c>
      <c r="O10" s="59">
        <v>1314069.3</v>
      </c>
      <c r="P10" s="59">
        <v>385443.2</v>
      </c>
      <c r="Q10" s="59">
        <v>428858.7</v>
      </c>
      <c r="R10" s="59">
        <v>201399.8</v>
      </c>
      <c r="S10" s="75">
        <v>505585.8</v>
      </c>
      <c r="T10" s="22"/>
    </row>
    <row r="11" spans="1:20" ht="15" customHeight="1">
      <c r="A11" s="100"/>
      <c r="B11" s="405" t="s">
        <v>0</v>
      </c>
      <c r="C11" s="220">
        <v>109.6</v>
      </c>
      <c r="D11" s="220">
        <v>109.7</v>
      </c>
      <c r="E11" s="220">
        <v>114.9</v>
      </c>
      <c r="F11" s="220">
        <v>65.3</v>
      </c>
      <c r="G11" s="220">
        <v>112.6</v>
      </c>
      <c r="H11" s="220">
        <v>115.1</v>
      </c>
      <c r="I11" s="220">
        <v>76.099999999999994</v>
      </c>
      <c r="J11" s="220">
        <v>102.9</v>
      </c>
      <c r="K11" s="220">
        <v>90.7</v>
      </c>
      <c r="L11" s="220">
        <v>110.5</v>
      </c>
      <c r="M11" s="220">
        <v>113.7</v>
      </c>
      <c r="N11" s="220">
        <v>93.2</v>
      </c>
      <c r="O11" s="220">
        <v>107.3</v>
      </c>
      <c r="P11" s="220">
        <v>109.2</v>
      </c>
      <c r="Q11" s="220">
        <v>111.2</v>
      </c>
      <c r="R11" s="220">
        <v>112.3</v>
      </c>
      <c r="S11" s="48">
        <v>100.3</v>
      </c>
      <c r="T11" s="22"/>
    </row>
    <row r="12" spans="1:20" ht="15" customHeight="1">
      <c r="A12" s="98">
        <v>2022</v>
      </c>
      <c r="B12" s="404" t="s">
        <v>810</v>
      </c>
      <c r="C12" s="59">
        <v>12693028.800000001</v>
      </c>
      <c r="D12" s="59">
        <v>11803697.9</v>
      </c>
      <c r="E12" s="59">
        <v>1812444.5</v>
      </c>
      <c r="F12" s="59">
        <v>62659.8</v>
      </c>
      <c r="G12" s="59">
        <v>816956</v>
      </c>
      <c r="H12" s="59">
        <v>358213.6</v>
      </c>
      <c r="I12" s="59" t="s">
        <v>785</v>
      </c>
      <c r="J12" s="59">
        <v>23401.5</v>
      </c>
      <c r="K12" s="59">
        <v>285240.40000000002</v>
      </c>
      <c r="L12" s="59">
        <v>501742.6</v>
      </c>
      <c r="M12" s="59">
        <v>248790.3</v>
      </c>
      <c r="N12" s="59">
        <v>1995796.4</v>
      </c>
      <c r="O12" s="59">
        <v>764098.4</v>
      </c>
      <c r="P12" s="59">
        <v>213091.5</v>
      </c>
      <c r="Q12" s="59">
        <v>227361.1</v>
      </c>
      <c r="R12" s="59">
        <v>126366.39999999999</v>
      </c>
      <c r="S12" s="75">
        <v>273475.3</v>
      </c>
      <c r="T12" s="22"/>
    </row>
    <row r="13" spans="1:20" ht="15" customHeight="1">
      <c r="A13" s="100"/>
      <c r="B13" s="405" t="s">
        <v>0</v>
      </c>
      <c r="C13" s="220">
        <v>107.2</v>
      </c>
      <c r="D13" s="220">
        <v>108.2</v>
      </c>
      <c r="E13" s="220">
        <v>121.4</v>
      </c>
      <c r="F13" s="220">
        <v>99.9</v>
      </c>
      <c r="G13" s="220">
        <v>97.8</v>
      </c>
      <c r="H13" s="220">
        <v>107.2</v>
      </c>
      <c r="I13" s="220" t="s">
        <v>785</v>
      </c>
      <c r="J13" s="220">
        <v>68.8</v>
      </c>
      <c r="K13" s="220">
        <v>96.2</v>
      </c>
      <c r="L13" s="220">
        <v>107.6</v>
      </c>
      <c r="M13" s="220">
        <v>135.5</v>
      </c>
      <c r="N13" s="220">
        <v>112.6</v>
      </c>
      <c r="O13" s="220">
        <v>107.7</v>
      </c>
      <c r="P13" s="220">
        <v>107.9</v>
      </c>
      <c r="Q13" s="220">
        <v>103.1</v>
      </c>
      <c r="R13" s="220">
        <v>105.2</v>
      </c>
      <c r="S13" s="48">
        <v>104.3</v>
      </c>
      <c r="T13" s="22"/>
    </row>
    <row r="14" spans="1:20" ht="15" customHeight="1">
      <c r="A14" s="596"/>
      <c r="B14" s="597"/>
      <c r="C14" s="598"/>
      <c r="D14" s="598"/>
      <c r="E14" s="598"/>
      <c r="F14" s="598"/>
      <c r="G14" s="598"/>
      <c r="H14" s="598"/>
      <c r="I14" s="598"/>
      <c r="J14" s="598"/>
      <c r="K14" s="598"/>
      <c r="L14" s="598"/>
      <c r="M14" s="598"/>
      <c r="N14" s="598"/>
      <c r="O14" s="598"/>
      <c r="P14" s="598"/>
      <c r="Q14" s="598"/>
      <c r="R14" s="598"/>
      <c r="S14" s="598"/>
      <c r="T14" s="22"/>
    </row>
    <row r="15" spans="1:20">
      <c r="A15" s="263" t="s">
        <v>477</v>
      </c>
      <c r="B15" s="6"/>
    </row>
    <row r="16" spans="1:20">
      <c r="A16" s="262" t="s">
        <v>311</v>
      </c>
      <c r="B16" s="171"/>
      <c r="C16" s="172"/>
      <c r="D16" s="172"/>
      <c r="E16" s="172"/>
      <c r="F16" s="172"/>
      <c r="G16" s="172"/>
      <c r="H16" s="172"/>
    </row>
    <row r="17" spans="1:8">
      <c r="A17" s="302" t="s">
        <v>478</v>
      </c>
      <c r="B17" s="171"/>
      <c r="C17" s="172"/>
      <c r="D17" s="172"/>
      <c r="E17" s="172"/>
      <c r="F17" s="172"/>
      <c r="G17" s="172"/>
      <c r="H17" s="172"/>
    </row>
    <row r="18" spans="1:8">
      <c r="A18" s="302" t="s">
        <v>312</v>
      </c>
      <c r="B18" s="171"/>
      <c r="C18" s="172"/>
      <c r="D18" s="172"/>
      <c r="E18" s="172"/>
      <c r="F18" s="172"/>
      <c r="G18" s="172"/>
      <c r="H18" s="172"/>
    </row>
  </sheetData>
  <mergeCells count="7">
    <mergeCell ref="C7:S7"/>
    <mergeCell ref="A4:B5"/>
    <mergeCell ref="A6:B7"/>
    <mergeCell ref="C4:C6"/>
    <mergeCell ref="D5:D6"/>
    <mergeCell ref="D4:S4"/>
    <mergeCell ref="E5:S5"/>
  </mergeCells>
  <hyperlinks>
    <hyperlink ref="J2" location="'Spis tablic     List of tables'!A1" display="Powrót do spisu treści"/>
    <hyperlink ref="J3" location="'Spis tablic     List of tables'!A1" display="Return to contents"/>
  </hyperlinks>
  <pageMargins left="0.7" right="0.7" top="0.75" bottom="0.75" header="0.3" footer="0.3"/>
  <pageSetup paperSize="9" orientation="landscape" horizontalDpi="4294967293"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4"/>
  <dimension ref="A1:I16"/>
  <sheetViews>
    <sheetView showGridLines="0" zoomScaleNormal="100" zoomScaleSheetLayoutView="124" workbookViewId="0">
      <selection activeCell="G8" sqref="G8"/>
    </sheetView>
  </sheetViews>
  <sheetFormatPr defaultColWidth="9.140625" defaultRowHeight="14.25"/>
  <cols>
    <col min="1" max="1" width="8" style="1" customWidth="1"/>
    <col min="2" max="2" width="15" style="1" customWidth="1"/>
    <col min="3" max="3" width="14.7109375" style="1" customWidth="1"/>
    <col min="4" max="4" width="14.5703125" style="1" customWidth="1"/>
    <col min="5" max="5" width="15.7109375" style="1" customWidth="1"/>
    <col min="6" max="6" width="14.42578125" style="1" customWidth="1"/>
    <col min="7" max="7" width="15" style="22" customWidth="1"/>
    <col min="8" max="16384" width="9.140625" style="1"/>
  </cols>
  <sheetData>
    <row r="1" spans="1:9">
      <c r="A1" s="41" t="s">
        <v>302</v>
      </c>
      <c r="B1" s="41"/>
      <c r="C1" s="11"/>
      <c r="F1" s="2"/>
    </row>
    <row r="2" spans="1:9">
      <c r="A2" s="269" t="s">
        <v>678</v>
      </c>
      <c r="B2" s="11"/>
      <c r="C2" s="11"/>
      <c r="F2" s="166" t="s">
        <v>458</v>
      </c>
    </row>
    <row r="3" spans="1:9">
      <c r="F3" s="166" t="s">
        <v>459</v>
      </c>
    </row>
    <row r="4" spans="1:9" ht="15" customHeight="1">
      <c r="A4" s="717" t="s">
        <v>493</v>
      </c>
      <c r="B4" s="718"/>
      <c r="C4" s="712" t="s">
        <v>510</v>
      </c>
      <c r="D4" s="781"/>
      <c r="E4" s="753"/>
      <c r="F4" s="753"/>
      <c r="G4" s="782"/>
    </row>
    <row r="5" spans="1:9" ht="15" customHeight="1">
      <c r="A5" s="719"/>
      <c r="B5" s="720"/>
      <c r="C5" s="711"/>
      <c r="D5" s="712" t="s">
        <v>679</v>
      </c>
      <c r="E5" s="721"/>
      <c r="F5" s="711"/>
      <c r="G5" s="712"/>
    </row>
    <row r="6" spans="1:9" ht="76.5" customHeight="1">
      <c r="A6" s="779" t="s">
        <v>666</v>
      </c>
      <c r="B6" s="780"/>
      <c r="C6" s="711"/>
      <c r="D6" s="711"/>
      <c r="E6" s="254" t="s">
        <v>539</v>
      </c>
      <c r="F6" s="254" t="s">
        <v>680</v>
      </c>
      <c r="G6" s="683" t="s">
        <v>523</v>
      </c>
    </row>
    <row r="7" spans="1:9" ht="18.600000000000001" customHeight="1">
      <c r="A7" s="774"/>
      <c r="B7" s="775"/>
      <c r="C7" s="711" t="s">
        <v>788</v>
      </c>
      <c r="D7" s="711"/>
      <c r="E7" s="711"/>
      <c r="F7" s="711"/>
      <c r="G7" s="712"/>
      <c r="H7" s="22"/>
    </row>
    <row r="8" spans="1:9" ht="15" customHeight="1">
      <c r="A8" s="98">
        <v>2020</v>
      </c>
      <c r="B8" s="397" t="s">
        <v>811</v>
      </c>
      <c r="C8" s="59">
        <v>3522578.1</v>
      </c>
      <c r="D8" s="59">
        <v>1528047.5</v>
      </c>
      <c r="E8" s="59">
        <v>563311.9</v>
      </c>
      <c r="F8" s="59">
        <v>415420.3</v>
      </c>
      <c r="G8" s="75">
        <v>549315.30000000005</v>
      </c>
      <c r="H8" s="22"/>
    </row>
    <row r="9" spans="1:9" ht="15" customHeight="1">
      <c r="A9" s="97"/>
      <c r="B9" s="432" t="s">
        <v>0</v>
      </c>
      <c r="C9" s="76">
        <v>115.3</v>
      </c>
      <c r="D9" s="76">
        <v>122</v>
      </c>
      <c r="E9" s="76">
        <v>122.5</v>
      </c>
      <c r="F9" s="76">
        <v>111.7</v>
      </c>
      <c r="G9" s="77">
        <v>130.6</v>
      </c>
      <c r="H9" s="22"/>
    </row>
    <row r="10" spans="1:9" ht="15" customHeight="1">
      <c r="A10" s="98">
        <v>2021</v>
      </c>
      <c r="B10" s="397" t="s">
        <v>811</v>
      </c>
      <c r="C10" s="59">
        <v>4194874</v>
      </c>
      <c r="D10" s="59">
        <v>1641909.6</v>
      </c>
      <c r="E10" s="59">
        <v>557764.19999999995</v>
      </c>
      <c r="F10" s="59">
        <v>417714.9</v>
      </c>
      <c r="G10" s="75">
        <v>666430.5</v>
      </c>
      <c r="H10" s="22"/>
    </row>
    <row r="11" spans="1:9" ht="15" customHeight="1">
      <c r="A11" s="97"/>
      <c r="B11" s="432" t="s">
        <v>0</v>
      </c>
      <c r="C11" s="76">
        <v>119.1</v>
      </c>
      <c r="D11" s="76">
        <v>107.5</v>
      </c>
      <c r="E11" s="76">
        <v>99</v>
      </c>
      <c r="F11" s="76">
        <v>100.6</v>
      </c>
      <c r="G11" s="77">
        <v>121.3</v>
      </c>
      <c r="H11" s="22"/>
    </row>
    <row r="12" spans="1:9" ht="15" customHeight="1">
      <c r="A12" s="98">
        <v>2022</v>
      </c>
      <c r="B12" s="397" t="s">
        <v>810</v>
      </c>
      <c r="C12" s="59">
        <v>2914158.7</v>
      </c>
      <c r="D12" s="59">
        <v>1123203.3</v>
      </c>
      <c r="E12" s="59">
        <v>840331.4</v>
      </c>
      <c r="F12" s="59">
        <v>136030.5</v>
      </c>
      <c r="G12" s="75">
        <v>146841.4</v>
      </c>
      <c r="H12" s="22"/>
    </row>
    <row r="13" spans="1:9" ht="15" customHeight="1">
      <c r="A13" s="97"/>
      <c r="B13" s="432" t="s">
        <v>0</v>
      </c>
      <c r="C13" s="76">
        <v>172.28340886432045</v>
      </c>
      <c r="D13" s="76">
        <v>171.63861985962413</v>
      </c>
      <c r="E13" s="76">
        <v>320.04870439009829</v>
      </c>
      <c r="F13" s="76">
        <v>91.222047717210671</v>
      </c>
      <c r="G13" s="77">
        <v>60.499191854852761</v>
      </c>
      <c r="H13" s="22"/>
    </row>
    <row r="14" spans="1:9">
      <c r="B14" s="22"/>
      <c r="C14" s="22"/>
      <c r="D14" s="22"/>
      <c r="E14" s="22"/>
      <c r="F14" s="22"/>
      <c r="H14" s="22"/>
      <c r="I14" s="22"/>
    </row>
    <row r="15" spans="1:9">
      <c r="A15" s="263" t="s">
        <v>260</v>
      </c>
    </row>
    <row r="16" spans="1:9">
      <c r="A16" s="291" t="s">
        <v>159</v>
      </c>
    </row>
  </sheetData>
  <mergeCells count="7">
    <mergeCell ref="D4:G4"/>
    <mergeCell ref="C7:G7"/>
    <mergeCell ref="A4:B5"/>
    <mergeCell ref="A6:B7"/>
    <mergeCell ref="C4:C6"/>
    <mergeCell ref="D5:D6"/>
    <mergeCell ref="E5:G5"/>
  </mergeCells>
  <hyperlinks>
    <hyperlink ref="F2" location="'Spis tablic     List of tables'!A1" display="Powrót do spisu treści"/>
    <hyperlink ref="F3" location="'Spis tablic     List of tables'!A1" display="Return to contents"/>
  </hyperlink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5">
    <pageSetUpPr fitToPage="1"/>
  </sheetPr>
  <dimension ref="A1:J14"/>
  <sheetViews>
    <sheetView showGridLines="0" zoomScaleNormal="100" zoomScaleSheetLayoutView="130" workbookViewId="0">
      <selection activeCell="D16" sqref="D16"/>
    </sheetView>
  </sheetViews>
  <sheetFormatPr defaultColWidth="9.140625" defaultRowHeight="14.25"/>
  <cols>
    <col min="1" max="1" width="7.42578125" style="1" customWidth="1"/>
    <col min="2" max="2" width="9.140625" style="1"/>
    <col min="3" max="5" width="15.7109375" style="1" customWidth="1"/>
    <col min="6" max="6" width="16" style="1" customWidth="1"/>
    <col min="7" max="9" width="15.7109375" style="1" customWidth="1"/>
    <col min="10" max="16384" width="9.140625" style="1"/>
  </cols>
  <sheetData>
    <row r="1" spans="1:10">
      <c r="A1" s="41" t="s">
        <v>301</v>
      </c>
      <c r="B1" s="41"/>
      <c r="C1" s="11"/>
    </row>
    <row r="2" spans="1:10">
      <c r="A2" s="269" t="s">
        <v>688</v>
      </c>
      <c r="B2" s="11"/>
      <c r="C2" s="11"/>
      <c r="I2" s="166" t="s">
        <v>458</v>
      </c>
    </row>
    <row r="3" spans="1:10">
      <c r="I3" s="166" t="s">
        <v>459</v>
      </c>
    </row>
    <row r="4" spans="1:10" ht="15" customHeight="1">
      <c r="A4" s="721" t="s">
        <v>493</v>
      </c>
      <c r="B4" s="711"/>
      <c r="C4" s="712" t="s">
        <v>510</v>
      </c>
      <c r="D4" s="721"/>
      <c r="E4" s="711"/>
      <c r="F4" s="711"/>
      <c r="G4" s="711"/>
      <c r="H4" s="711"/>
      <c r="I4" s="712"/>
    </row>
    <row r="5" spans="1:10" ht="149.25" customHeight="1">
      <c r="A5" s="721"/>
      <c r="B5" s="711"/>
      <c r="C5" s="711"/>
      <c r="D5" s="510" t="s">
        <v>681</v>
      </c>
      <c r="E5" s="510" t="s">
        <v>682</v>
      </c>
      <c r="F5" s="510" t="s">
        <v>683</v>
      </c>
      <c r="G5" s="510" t="s">
        <v>684</v>
      </c>
      <c r="H5" s="510" t="s">
        <v>685</v>
      </c>
      <c r="I5" s="511" t="s">
        <v>686</v>
      </c>
    </row>
    <row r="6" spans="1:10" ht="29.25" customHeight="1">
      <c r="A6" s="717"/>
      <c r="B6" s="718"/>
      <c r="C6" s="711" t="s">
        <v>687</v>
      </c>
      <c r="D6" s="711"/>
      <c r="E6" s="711"/>
      <c r="F6" s="711"/>
      <c r="G6" s="711"/>
      <c r="H6" s="711"/>
      <c r="I6" s="712"/>
      <c r="J6" s="22"/>
    </row>
    <row r="7" spans="1:10" ht="15" customHeight="1">
      <c r="A7" s="100">
        <v>2020</v>
      </c>
      <c r="B7" s="400" t="s">
        <v>811</v>
      </c>
      <c r="C7" s="360">
        <v>98.8</v>
      </c>
      <c r="D7" s="360">
        <v>84.9</v>
      </c>
      <c r="E7" s="360">
        <v>90.9</v>
      </c>
      <c r="F7" s="360">
        <v>95.4</v>
      </c>
      <c r="G7" s="360">
        <v>111.5</v>
      </c>
      <c r="H7" s="360">
        <v>77.8</v>
      </c>
      <c r="I7" s="512">
        <v>101.1</v>
      </c>
      <c r="J7" s="22"/>
    </row>
    <row r="8" spans="1:10" ht="15" customHeight="1">
      <c r="A8" s="100">
        <v>2021</v>
      </c>
      <c r="B8" s="400" t="s">
        <v>811</v>
      </c>
      <c r="C8" s="206">
        <v>109.7</v>
      </c>
      <c r="D8" s="206">
        <v>124.4</v>
      </c>
      <c r="E8" s="206" t="s">
        <v>785</v>
      </c>
      <c r="F8" s="206">
        <v>116</v>
      </c>
      <c r="G8" s="206">
        <v>95.6</v>
      </c>
      <c r="H8" s="206">
        <v>77.099999999999994</v>
      </c>
      <c r="I8" s="649" t="s">
        <v>785</v>
      </c>
      <c r="J8" s="22"/>
    </row>
    <row r="9" spans="1:10" ht="15" customHeight="1">
      <c r="A9" s="100">
        <v>2022</v>
      </c>
      <c r="B9" s="400" t="s">
        <v>810</v>
      </c>
      <c r="C9" s="206">
        <v>117.7</v>
      </c>
      <c r="D9" s="206">
        <v>87</v>
      </c>
      <c r="E9" s="206">
        <v>104.7</v>
      </c>
      <c r="F9" s="206">
        <v>120.5</v>
      </c>
      <c r="G9" s="206" t="s">
        <v>785</v>
      </c>
      <c r="H9" s="206">
        <v>136.30000000000001</v>
      </c>
      <c r="I9" s="649">
        <v>117.7</v>
      </c>
      <c r="J9" s="22"/>
    </row>
    <row r="10" spans="1:10" ht="15.75" customHeight="1">
      <c r="C10" s="22"/>
      <c r="D10" s="22"/>
      <c r="E10" s="22"/>
      <c r="F10" s="22"/>
      <c r="G10" s="22"/>
      <c r="H10" s="22"/>
      <c r="I10" s="22"/>
      <c r="J10" s="22"/>
    </row>
    <row r="11" spans="1:10" ht="27.75" customHeight="1">
      <c r="A11" s="761" t="s">
        <v>261</v>
      </c>
      <c r="B11" s="761"/>
      <c r="C11" s="761"/>
      <c r="D11" s="761"/>
      <c r="E11" s="761"/>
      <c r="F11" s="761"/>
      <c r="G11" s="761"/>
      <c r="H11" s="761"/>
      <c r="I11" s="761"/>
    </row>
    <row r="12" spans="1:10" ht="24" customHeight="1">
      <c r="A12" s="783" t="s">
        <v>253</v>
      </c>
      <c r="B12" s="783"/>
      <c r="C12" s="783"/>
      <c r="D12" s="783"/>
      <c r="E12" s="783"/>
      <c r="F12" s="783"/>
      <c r="G12" s="783"/>
      <c r="H12" s="783"/>
      <c r="I12" s="783"/>
    </row>
    <row r="14" spans="1:10">
      <c r="A14" s="160"/>
    </row>
  </sheetData>
  <mergeCells count="6">
    <mergeCell ref="A12:I12"/>
    <mergeCell ref="A4:B6"/>
    <mergeCell ref="C4:C5"/>
    <mergeCell ref="C6:I6"/>
    <mergeCell ref="D4:I4"/>
    <mergeCell ref="A11:I11"/>
  </mergeCells>
  <hyperlinks>
    <hyperlink ref="I2" location="'Spis tablic     List of tables'!A1" display="Powrót do spisu treści"/>
    <hyperlink ref="I3" location="'Spis tablic     List of tables'!A1" display="Return to contents"/>
  </hyperlink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26"/>
  <dimension ref="A1:U14"/>
  <sheetViews>
    <sheetView showGridLines="0" zoomScaleNormal="100" zoomScaleSheetLayoutView="110" workbookViewId="0">
      <selection activeCell="I22" sqref="I22"/>
    </sheetView>
  </sheetViews>
  <sheetFormatPr defaultColWidth="9.140625" defaultRowHeight="14.25"/>
  <cols>
    <col min="1" max="1" width="9.140625" style="1" customWidth="1"/>
    <col min="2" max="2" width="13.85546875" style="1" customWidth="1"/>
    <col min="3" max="20" width="15.7109375" style="1" customWidth="1"/>
    <col min="21" max="21" width="15.7109375" style="22" customWidth="1"/>
    <col min="22" max="16384" width="9.140625" style="1"/>
  </cols>
  <sheetData>
    <row r="1" spans="1:21">
      <c r="A1" s="10" t="s">
        <v>462</v>
      </c>
      <c r="B1" s="24"/>
      <c r="C1" s="11"/>
      <c r="I1" s="2"/>
    </row>
    <row r="2" spans="1:21">
      <c r="A2" s="269" t="s">
        <v>706</v>
      </c>
      <c r="B2" s="11"/>
      <c r="C2" s="11"/>
      <c r="I2" s="166" t="s">
        <v>458</v>
      </c>
    </row>
    <row r="3" spans="1:21">
      <c r="I3" s="166" t="s">
        <v>459</v>
      </c>
    </row>
    <row r="4" spans="1:21" ht="27.75" customHeight="1">
      <c r="A4" s="717" t="s">
        <v>493</v>
      </c>
      <c r="B4" s="718"/>
      <c r="C4" s="711" t="s">
        <v>689</v>
      </c>
      <c r="D4" s="711"/>
      <c r="E4" s="711"/>
      <c r="F4" s="711"/>
      <c r="G4" s="711"/>
      <c r="H4" s="711"/>
      <c r="I4" s="711" t="s">
        <v>690</v>
      </c>
      <c r="J4" s="711"/>
      <c r="K4" s="711"/>
      <c r="L4" s="711"/>
      <c r="M4" s="711"/>
      <c r="N4" s="711" t="s">
        <v>784</v>
      </c>
      <c r="O4" s="711" t="s">
        <v>691</v>
      </c>
      <c r="P4" s="711"/>
      <c r="Q4" s="711"/>
      <c r="R4" s="711" t="s">
        <v>692</v>
      </c>
      <c r="S4" s="711" t="s">
        <v>693</v>
      </c>
      <c r="T4" s="711"/>
      <c r="U4" s="712"/>
    </row>
    <row r="5" spans="1:21" ht="76.5" customHeight="1">
      <c r="A5" s="779" t="s">
        <v>707</v>
      </c>
      <c r="B5" s="780"/>
      <c r="C5" s="254" t="s">
        <v>563</v>
      </c>
      <c r="D5" s="254" t="s">
        <v>694</v>
      </c>
      <c r="E5" s="254" t="s">
        <v>695</v>
      </c>
      <c r="F5" s="254" t="s">
        <v>696</v>
      </c>
      <c r="G5" s="254" t="s">
        <v>697</v>
      </c>
      <c r="H5" s="254" t="s">
        <v>698</v>
      </c>
      <c r="I5" s="254" t="s">
        <v>563</v>
      </c>
      <c r="J5" s="254" t="s">
        <v>699</v>
      </c>
      <c r="K5" s="254" t="s">
        <v>700</v>
      </c>
      <c r="L5" s="254" t="s">
        <v>701</v>
      </c>
      <c r="M5" s="254" t="s">
        <v>702</v>
      </c>
      <c r="N5" s="711"/>
      <c r="O5" s="254" t="s">
        <v>703</v>
      </c>
      <c r="P5" s="254" t="s">
        <v>704</v>
      </c>
      <c r="Q5" s="254" t="s">
        <v>705</v>
      </c>
      <c r="R5" s="711"/>
      <c r="S5" s="254" t="s">
        <v>703</v>
      </c>
      <c r="T5" s="254" t="s">
        <v>704</v>
      </c>
      <c r="U5" s="701" t="s">
        <v>705</v>
      </c>
    </row>
    <row r="6" spans="1:21" ht="15" customHeight="1">
      <c r="A6" s="774"/>
      <c r="B6" s="775"/>
      <c r="C6" s="711" t="s">
        <v>789</v>
      </c>
      <c r="D6" s="711"/>
      <c r="E6" s="711"/>
      <c r="F6" s="711"/>
      <c r="G6" s="711"/>
      <c r="H6" s="711"/>
      <c r="I6" s="711"/>
      <c r="J6" s="711"/>
      <c r="K6" s="711"/>
      <c r="L6" s="711"/>
      <c r="M6" s="711"/>
      <c r="N6" s="711"/>
      <c r="O6" s="711"/>
      <c r="P6" s="711"/>
      <c r="Q6" s="711"/>
      <c r="R6" s="711"/>
      <c r="S6" s="711"/>
      <c r="T6" s="711"/>
      <c r="U6" s="712"/>
    </row>
    <row r="7" spans="1:21" ht="15" customHeight="1">
      <c r="A7" s="98">
        <v>2020</v>
      </c>
      <c r="B7" s="397" t="s">
        <v>811</v>
      </c>
      <c r="C7" s="230">
        <v>54089.4</v>
      </c>
      <c r="D7" s="230">
        <v>27315</v>
      </c>
      <c r="E7" s="230">
        <v>25439.8</v>
      </c>
      <c r="F7" s="230">
        <v>1002.9</v>
      </c>
      <c r="G7" s="230">
        <v>446.6</v>
      </c>
      <c r="H7" s="230">
        <v>331.7</v>
      </c>
      <c r="I7" s="230">
        <v>51185.7</v>
      </c>
      <c r="J7" s="230">
        <v>30689.9</v>
      </c>
      <c r="K7" s="230">
        <v>18940.900000000001</v>
      </c>
      <c r="L7" s="230">
        <v>728.9</v>
      </c>
      <c r="M7" s="230">
        <v>826</v>
      </c>
      <c r="N7" s="230">
        <v>3124</v>
      </c>
      <c r="O7" s="230">
        <v>2903.8</v>
      </c>
      <c r="P7" s="230">
        <v>3477</v>
      </c>
      <c r="Q7" s="230">
        <v>573.20000000000005</v>
      </c>
      <c r="R7" s="230">
        <v>457.3</v>
      </c>
      <c r="S7" s="230">
        <v>2446.5</v>
      </c>
      <c r="T7" s="230">
        <v>3005.6</v>
      </c>
      <c r="U7" s="231">
        <v>559.1</v>
      </c>
    </row>
    <row r="8" spans="1:21" ht="15" customHeight="1">
      <c r="A8" s="97"/>
      <c r="B8" s="432" t="s">
        <v>0</v>
      </c>
      <c r="C8" s="236">
        <v>99.4</v>
      </c>
      <c r="D8" s="236">
        <v>100.1</v>
      </c>
      <c r="E8" s="236">
        <v>98.2</v>
      </c>
      <c r="F8" s="236">
        <v>119</v>
      </c>
      <c r="G8" s="236">
        <v>162.4</v>
      </c>
      <c r="H8" s="236">
        <v>100.2</v>
      </c>
      <c r="I8" s="236">
        <v>99.6</v>
      </c>
      <c r="J8" s="236">
        <v>100.7</v>
      </c>
      <c r="K8" s="236">
        <v>98.1</v>
      </c>
      <c r="L8" s="236">
        <v>82.6</v>
      </c>
      <c r="M8" s="236">
        <v>115.7</v>
      </c>
      <c r="N8" s="236">
        <v>91.3</v>
      </c>
      <c r="O8" s="236">
        <v>96.8</v>
      </c>
      <c r="P8" s="236">
        <v>98</v>
      </c>
      <c r="Q8" s="236">
        <v>104.5</v>
      </c>
      <c r="R8" s="236">
        <v>86.3</v>
      </c>
      <c r="S8" s="236">
        <v>99.1</v>
      </c>
      <c r="T8" s="236">
        <v>99.9</v>
      </c>
      <c r="U8" s="237">
        <v>103.3</v>
      </c>
    </row>
    <row r="9" spans="1:21" ht="15" customHeight="1">
      <c r="A9" s="98">
        <v>2021</v>
      </c>
      <c r="B9" s="397" t="s">
        <v>811</v>
      </c>
      <c r="C9" s="230">
        <v>63696.7</v>
      </c>
      <c r="D9" s="230">
        <v>32683.7</v>
      </c>
      <c r="E9" s="230">
        <v>29347.5</v>
      </c>
      <c r="F9" s="230">
        <v>1276.7</v>
      </c>
      <c r="G9" s="230">
        <v>489</v>
      </c>
      <c r="H9" s="230">
        <v>388.7</v>
      </c>
      <c r="I9" s="230">
        <v>59408</v>
      </c>
      <c r="J9" s="230">
        <v>36430.800000000003</v>
      </c>
      <c r="K9" s="230">
        <v>21616.6</v>
      </c>
      <c r="L9" s="230">
        <v>790.1</v>
      </c>
      <c r="M9" s="230">
        <v>570.5</v>
      </c>
      <c r="N9" s="230">
        <v>3983.8</v>
      </c>
      <c r="O9" s="230">
        <v>4288.7</v>
      </c>
      <c r="P9" s="230">
        <v>4625.7</v>
      </c>
      <c r="Q9" s="230">
        <v>337.1</v>
      </c>
      <c r="R9" s="230">
        <v>694.8</v>
      </c>
      <c r="S9" s="230">
        <v>3593.9</v>
      </c>
      <c r="T9" s="230">
        <v>3944.2</v>
      </c>
      <c r="U9" s="231">
        <v>350.3</v>
      </c>
    </row>
    <row r="10" spans="1:21" ht="15" customHeight="1">
      <c r="A10" s="97"/>
      <c r="B10" s="432" t="s">
        <v>0</v>
      </c>
      <c r="C10" s="621">
        <v>117.8</v>
      </c>
      <c r="D10" s="621">
        <v>119.7</v>
      </c>
      <c r="E10" s="621">
        <v>115.4</v>
      </c>
      <c r="F10" s="621">
        <v>127.3</v>
      </c>
      <c r="G10" s="621">
        <v>109.5</v>
      </c>
      <c r="H10" s="621">
        <v>117.2</v>
      </c>
      <c r="I10" s="621">
        <v>116.1</v>
      </c>
      <c r="J10" s="621">
        <v>118.7</v>
      </c>
      <c r="K10" s="621">
        <v>114.1</v>
      </c>
      <c r="L10" s="621">
        <v>108.4</v>
      </c>
      <c r="M10" s="621">
        <v>69.099999999999994</v>
      </c>
      <c r="N10" s="621">
        <v>127.5</v>
      </c>
      <c r="O10" s="621">
        <v>147.69999999999999</v>
      </c>
      <c r="P10" s="621">
        <v>133</v>
      </c>
      <c r="Q10" s="621">
        <v>58.8</v>
      </c>
      <c r="R10" s="621">
        <v>151.9</v>
      </c>
      <c r="S10" s="621">
        <v>146.9</v>
      </c>
      <c r="T10" s="621">
        <v>131.19999999999999</v>
      </c>
      <c r="U10" s="622">
        <v>62.7</v>
      </c>
    </row>
    <row r="11" spans="1:21" ht="15" customHeight="1">
      <c r="A11" s="98">
        <v>2022</v>
      </c>
      <c r="B11" s="397" t="s">
        <v>810</v>
      </c>
      <c r="C11" s="230">
        <v>33317.199999999997</v>
      </c>
      <c r="D11" s="230">
        <v>17094.599999999999</v>
      </c>
      <c r="E11" s="230">
        <v>15510.6</v>
      </c>
      <c r="F11" s="230">
        <v>471.1</v>
      </c>
      <c r="G11" s="230">
        <v>150.30000000000001</v>
      </c>
      <c r="H11" s="230">
        <v>240.9</v>
      </c>
      <c r="I11" s="230">
        <v>31559</v>
      </c>
      <c r="J11" s="230">
        <v>19290.7</v>
      </c>
      <c r="K11" s="230">
        <v>11566.8</v>
      </c>
      <c r="L11" s="230">
        <v>359.7</v>
      </c>
      <c r="M11" s="230">
        <v>341.8</v>
      </c>
      <c r="N11" s="230">
        <v>1747.7</v>
      </c>
      <c r="O11" s="230">
        <v>1758.3</v>
      </c>
      <c r="P11" s="230">
        <v>2110.4</v>
      </c>
      <c r="Q11" s="230">
        <v>352.1</v>
      </c>
      <c r="R11" s="230">
        <v>264.8</v>
      </c>
      <c r="S11" s="230">
        <v>1493.5</v>
      </c>
      <c r="T11" s="230">
        <v>1852</v>
      </c>
      <c r="U11" s="231">
        <v>358.6</v>
      </c>
    </row>
    <row r="12" spans="1:21">
      <c r="A12" s="97"/>
      <c r="B12" s="432" t="s">
        <v>0</v>
      </c>
      <c r="C12" s="236">
        <v>116.5</v>
      </c>
      <c r="D12" s="236">
        <v>120.2</v>
      </c>
      <c r="E12" s="236">
        <v>114.3</v>
      </c>
      <c r="F12" s="236">
        <v>83.9</v>
      </c>
      <c r="G12" s="236">
        <v>68.5</v>
      </c>
      <c r="H12" s="236">
        <v>99</v>
      </c>
      <c r="I12" s="236">
        <v>117.7</v>
      </c>
      <c r="J12" s="236">
        <v>120.4</v>
      </c>
      <c r="K12" s="236">
        <v>114.6</v>
      </c>
      <c r="L12" s="236">
        <v>88.8</v>
      </c>
      <c r="M12" s="236">
        <v>122</v>
      </c>
      <c r="N12" s="236">
        <v>104.1</v>
      </c>
      <c r="O12" s="236">
        <v>97.7</v>
      </c>
      <c r="P12" s="236">
        <v>100.3</v>
      </c>
      <c r="Q12" s="236">
        <v>115.6</v>
      </c>
      <c r="R12" s="236">
        <v>83.7</v>
      </c>
      <c r="S12" s="236">
        <v>100.7</v>
      </c>
      <c r="T12" s="236">
        <v>102.6</v>
      </c>
      <c r="U12" s="237">
        <v>111.3</v>
      </c>
    </row>
    <row r="13" spans="1:21" ht="15">
      <c r="A13" s="263" t="s">
        <v>464</v>
      </c>
      <c r="C13" s="784"/>
      <c r="D13" s="784"/>
      <c r="E13" s="784"/>
      <c r="F13" s="784"/>
      <c r="G13" s="784"/>
      <c r="H13" s="784"/>
      <c r="I13" s="784"/>
      <c r="J13" s="784"/>
      <c r="K13" s="784"/>
      <c r="L13" s="784"/>
      <c r="M13" s="784"/>
      <c r="N13" s="784"/>
      <c r="O13" s="784"/>
      <c r="P13" s="784"/>
      <c r="Q13" s="784"/>
      <c r="R13" s="784"/>
      <c r="S13" s="784"/>
      <c r="T13" s="784"/>
      <c r="U13" s="784"/>
    </row>
    <row r="14" spans="1:21" ht="15">
      <c r="A14" s="291" t="s">
        <v>465</v>
      </c>
      <c r="C14" s="784"/>
      <c r="D14" s="784"/>
      <c r="E14" s="784"/>
      <c r="F14" s="784"/>
      <c r="G14" s="784"/>
      <c r="H14" s="784"/>
      <c r="I14" s="784"/>
      <c r="J14" s="784"/>
      <c r="K14" s="784"/>
      <c r="L14" s="784"/>
      <c r="M14" s="784"/>
      <c r="N14" s="784"/>
      <c r="O14" s="784"/>
      <c r="P14" s="784"/>
      <c r="Q14" s="784"/>
      <c r="R14" s="784"/>
      <c r="S14" s="784"/>
      <c r="T14" s="784"/>
      <c r="U14" s="784"/>
    </row>
  </sheetData>
  <mergeCells count="11">
    <mergeCell ref="C13:U13"/>
    <mergeCell ref="C14:U14"/>
    <mergeCell ref="C6:U6"/>
    <mergeCell ref="A5:B6"/>
    <mergeCell ref="N4:N5"/>
    <mergeCell ref="R4:R5"/>
    <mergeCell ref="O4:Q4"/>
    <mergeCell ref="S4:U4"/>
    <mergeCell ref="I4:M4"/>
    <mergeCell ref="A4:B4"/>
    <mergeCell ref="C4:H4"/>
  </mergeCells>
  <hyperlinks>
    <hyperlink ref="I2" location="'Spis tablic     List of tables'!A1" display="Powrót do spisu treści"/>
    <hyperlink ref="I3" location="'Spis tablic     List of tables'!A1" display="Return to contents"/>
  </hyperlinks>
  <pageMargins left="0.7" right="0.7" top="0.75" bottom="0.75" header="0.3" footer="0.3"/>
  <pageSetup paperSize="9" scale="75" orientation="landscape" r:id="rId1"/>
  <colBreaks count="1" manualBreakCount="1">
    <brk id="10" max="14" man="1"/>
  </colBreaks>
  <drawing r:id="rId2"/>
  <legacyDrawing r:id="rId3"/>
  <controls>
    <mc:AlternateContent xmlns:mc="http://schemas.openxmlformats.org/markup-compatibility/2006">
      <mc:Choice Requires="x14">
        <control shapeId="1025" r:id="rId4" name="Control 1">
          <controlPr defaultSize="0" r:id="rId5">
            <anchor moveWithCells="1">
              <from>
                <xdr:col>21</xdr:col>
                <xdr:colOff>0</xdr:colOff>
                <xdr:row>8</xdr:row>
                <xdr:rowOff>0</xdr:rowOff>
              </from>
              <to>
                <xdr:col>22</xdr:col>
                <xdr:colOff>304800</xdr:colOff>
                <xdr:row>12</xdr:row>
                <xdr:rowOff>161925</xdr:rowOff>
              </to>
            </anchor>
          </controlPr>
        </control>
      </mc:Choice>
      <mc:Fallback>
        <control shapeId="1025" r:id="rId4" name="Control 1"/>
      </mc:Fallback>
    </mc:AlternateContent>
  </control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7">
    <pageSetUpPr fitToPage="1"/>
  </sheetPr>
  <dimension ref="A1:Q32"/>
  <sheetViews>
    <sheetView showGridLines="0" zoomScaleNormal="100" zoomScaleSheetLayoutView="100" workbookViewId="0">
      <selection activeCell="G32" sqref="G32"/>
    </sheetView>
  </sheetViews>
  <sheetFormatPr defaultColWidth="9.140625" defaultRowHeight="14.25"/>
  <cols>
    <col min="1" max="1" width="9.140625" style="1"/>
    <col min="2" max="2" width="13.5703125" style="1" customWidth="1"/>
    <col min="3" max="9" width="15.7109375" style="1" customWidth="1"/>
    <col min="10" max="10" width="15.7109375" style="22" customWidth="1"/>
    <col min="11" max="11" width="11.42578125" style="1" bestFit="1" customWidth="1"/>
    <col min="12" max="12" width="10.42578125" style="1" bestFit="1" customWidth="1"/>
    <col min="13" max="13" width="11.42578125" style="1" bestFit="1" customWidth="1"/>
    <col min="14" max="15" width="10.42578125" style="1" bestFit="1" customWidth="1"/>
    <col min="16" max="16" width="9.28515625" style="1" bestFit="1" customWidth="1"/>
    <col min="17" max="17" width="10.42578125" style="1" bestFit="1" customWidth="1"/>
    <col min="18" max="16384" width="9.140625" style="1"/>
  </cols>
  <sheetData>
    <row r="1" spans="1:17">
      <c r="A1" s="10" t="s">
        <v>277</v>
      </c>
      <c r="B1" s="15"/>
      <c r="C1" s="11"/>
    </row>
    <row r="2" spans="1:17" ht="15">
      <c r="A2" s="39" t="s">
        <v>300</v>
      </c>
      <c r="B2" s="37"/>
      <c r="C2" s="11"/>
    </row>
    <row r="3" spans="1:17">
      <c r="A3" s="269" t="s">
        <v>278</v>
      </c>
      <c r="B3" s="11"/>
      <c r="C3" s="11"/>
      <c r="G3" s="2"/>
    </row>
    <row r="4" spans="1:17">
      <c r="A4" s="278" t="s">
        <v>708</v>
      </c>
      <c r="C4" s="11"/>
      <c r="G4" s="166" t="s">
        <v>458</v>
      </c>
    </row>
    <row r="5" spans="1:17">
      <c r="G5" s="166" t="s">
        <v>459</v>
      </c>
    </row>
    <row r="6" spans="1:17" ht="15" customHeight="1">
      <c r="A6" s="717" t="s">
        <v>493</v>
      </c>
      <c r="B6" s="718"/>
      <c r="C6" s="712" t="s">
        <v>510</v>
      </c>
      <c r="D6" s="721"/>
      <c r="E6" s="711"/>
      <c r="F6" s="711"/>
      <c r="G6" s="711"/>
      <c r="H6" s="711"/>
      <c r="I6" s="711"/>
      <c r="J6" s="712"/>
    </row>
    <row r="7" spans="1:17" ht="15" customHeight="1">
      <c r="A7" s="719"/>
      <c r="B7" s="720"/>
      <c r="C7" s="711"/>
      <c r="D7" s="711" t="s">
        <v>522</v>
      </c>
      <c r="E7" s="711" t="s">
        <v>519</v>
      </c>
      <c r="F7" s="711" t="s">
        <v>557</v>
      </c>
      <c r="G7" s="711" t="s">
        <v>551</v>
      </c>
      <c r="H7" s="711" t="s">
        <v>521</v>
      </c>
      <c r="I7" s="711" t="s">
        <v>537</v>
      </c>
      <c r="J7" s="712" t="s">
        <v>709</v>
      </c>
    </row>
    <row r="8" spans="1:17" ht="69" customHeight="1">
      <c r="A8" s="774" t="s">
        <v>666</v>
      </c>
      <c r="B8" s="775"/>
      <c r="C8" s="711"/>
      <c r="D8" s="711"/>
      <c r="E8" s="711"/>
      <c r="F8" s="711"/>
      <c r="G8" s="711"/>
      <c r="H8" s="711"/>
      <c r="I8" s="711"/>
      <c r="J8" s="712"/>
    </row>
    <row r="9" spans="1:17" ht="28.5" customHeight="1">
      <c r="A9" s="754" t="s">
        <v>790</v>
      </c>
      <c r="B9" s="769"/>
      <c r="C9" s="769"/>
      <c r="D9" s="769"/>
      <c r="E9" s="769"/>
      <c r="F9" s="769"/>
      <c r="G9" s="769"/>
      <c r="H9" s="769"/>
      <c r="I9" s="769"/>
      <c r="J9" s="770"/>
    </row>
    <row r="10" spans="1:17" ht="15" customHeight="1">
      <c r="A10" s="98">
        <v>2020</v>
      </c>
      <c r="B10" s="397" t="s">
        <v>811</v>
      </c>
      <c r="C10" s="218">
        <v>52754.8</v>
      </c>
      <c r="D10" s="218">
        <v>16309.6</v>
      </c>
      <c r="E10" s="218">
        <v>1705.3</v>
      </c>
      <c r="F10" s="218">
        <v>24752.2</v>
      </c>
      <c r="G10" s="218">
        <v>1632.8</v>
      </c>
      <c r="H10" s="218">
        <v>1530.7</v>
      </c>
      <c r="I10" s="218">
        <v>697.1</v>
      </c>
      <c r="J10" s="219">
        <v>2902.2</v>
      </c>
      <c r="K10" s="22"/>
    </row>
    <row r="11" spans="1:17" ht="15" customHeight="1">
      <c r="A11" s="101"/>
      <c r="B11" s="398" t="s">
        <v>0</v>
      </c>
      <c r="C11" s="44">
        <v>99.2</v>
      </c>
      <c r="D11" s="44">
        <v>98.8</v>
      </c>
      <c r="E11" s="44">
        <v>104.4</v>
      </c>
      <c r="F11" s="44">
        <v>99</v>
      </c>
      <c r="G11" s="44">
        <v>97.1</v>
      </c>
      <c r="H11" s="44">
        <v>88.8</v>
      </c>
      <c r="I11" s="44">
        <v>109.8</v>
      </c>
      <c r="J11" s="45">
        <v>93.6</v>
      </c>
      <c r="K11" s="22"/>
    </row>
    <row r="12" spans="1:17" ht="15" customHeight="1">
      <c r="A12" s="98">
        <v>2021</v>
      </c>
      <c r="B12" s="397" t="s">
        <v>811</v>
      </c>
      <c r="C12" s="218">
        <v>62031.199999999997</v>
      </c>
      <c r="D12" s="218">
        <v>19224.8</v>
      </c>
      <c r="E12" s="218">
        <v>1808.5</v>
      </c>
      <c r="F12" s="218">
        <v>28356.6</v>
      </c>
      <c r="G12" s="218">
        <v>2003.7</v>
      </c>
      <c r="H12" s="218">
        <v>1800.9</v>
      </c>
      <c r="I12" s="218">
        <v>673.2</v>
      </c>
      <c r="J12" s="219">
        <v>4303.5</v>
      </c>
      <c r="K12" s="375"/>
      <c r="L12" s="375"/>
      <c r="M12" s="375"/>
      <c r="N12" s="375"/>
      <c r="O12" s="375"/>
      <c r="P12" s="375"/>
      <c r="Q12" s="375"/>
    </row>
    <row r="13" spans="1:17" ht="15" customHeight="1">
      <c r="A13" s="101"/>
      <c r="B13" s="398" t="s">
        <v>0</v>
      </c>
      <c r="C13" s="44">
        <v>117.6</v>
      </c>
      <c r="D13" s="44">
        <v>117.9</v>
      </c>
      <c r="E13" s="44">
        <v>106.1</v>
      </c>
      <c r="F13" s="44">
        <v>114.6</v>
      </c>
      <c r="G13" s="44">
        <v>122.7</v>
      </c>
      <c r="H13" s="44">
        <v>117.7</v>
      </c>
      <c r="I13" s="44">
        <v>96.6</v>
      </c>
      <c r="J13" s="45">
        <v>148.30000000000001</v>
      </c>
      <c r="K13" s="375"/>
      <c r="L13" s="375"/>
      <c r="M13" s="375"/>
      <c r="N13" s="375"/>
      <c r="O13" s="375"/>
      <c r="P13" s="375"/>
      <c r="Q13" s="375"/>
    </row>
    <row r="14" spans="1:17" ht="15" customHeight="1">
      <c r="A14" s="98">
        <v>2022</v>
      </c>
      <c r="B14" s="397" t="s">
        <v>810</v>
      </c>
      <c r="C14" s="218">
        <v>32605.1</v>
      </c>
      <c r="D14" s="218">
        <v>10090.799999999999</v>
      </c>
      <c r="E14" s="218">
        <v>1167.4000000000001</v>
      </c>
      <c r="F14" s="218">
        <v>15343.4</v>
      </c>
      <c r="G14" s="218">
        <v>1066.7</v>
      </c>
      <c r="H14" s="218">
        <v>1070.3</v>
      </c>
      <c r="I14" s="218">
        <v>346.4</v>
      </c>
      <c r="J14" s="219">
        <v>1343.5</v>
      </c>
      <c r="K14" s="375"/>
      <c r="L14" s="375"/>
      <c r="M14" s="375"/>
      <c r="N14" s="375"/>
      <c r="O14" s="375"/>
      <c r="P14" s="375"/>
      <c r="Q14" s="375"/>
    </row>
    <row r="15" spans="1:17" ht="15" customHeight="1">
      <c r="A15" s="101"/>
      <c r="B15" s="398" t="s">
        <v>0</v>
      </c>
      <c r="C15" s="44">
        <v>117.3</v>
      </c>
      <c r="D15" s="44">
        <v>116.4</v>
      </c>
      <c r="E15" s="44">
        <v>194.7</v>
      </c>
      <c r="F15" s="44">
        <v>116.3</v>
      </c>
      <c r="G15" s="44">
        <v>125.9</v>
      </c>
      <c r="H15" s="44">
        <v>141.9</v>
      </c>
      <c r="I15" s="44">
        <v>103.7</v>
      </c>
      <c r="J15" s="45">
        <v>90.5</v>
      </c>
      <c r="K15" s="375"/>
      <c r="L15" s="375"/>
      <c r="M15" s="375"/>
      <c r="N15" s="375"/>
      <c r="O15" s="375"/>
      <c r="P15" s="375"/>
      <c r="Q15" s="375"/>
    </row>
    <row r="16" spans="1:17" ht="30" customHeight="1">
      <c r="A16" s="785" t="s">
        <v>791</v>
      </c>
      <c r="B16" s="786"/>
      <c r="C16" s="786"/>
      <c r="D16" s="786"/>
      <c r="E16" s="786"/>
      <c r="F16" s="786"/>
      <c r="G16" s="786"/>
      <c r="H16" s="786"/>
      <c r="I16" s="786"/>
      <c r="J16" s="787"/>
      <c r="K16" s="375"/>
      <c r="L16" s="375"/>
      <c r="M16" s="375"/>
      <c r="N16" s="375"/>
      <c r="O16" s="375"/>
      <c r="P16" s="375"/>
      <c r="Q16" s="375"/>
    </row>
    <row r="17" spans="1:17" ht="15" customHeight="1">
      <c r="A17" s="98">
        <v>2020</v>
      </c>
      <c r="B17" s="397" t="s">
        <v>811</v>
      </c>
      <c r="C17" s="59">
        <v>49630.8</v>
      </c>
      <c r="D17" s="59">
        <v>15437.8</v>
      </c>
      <c r="E17" s="59">
        <v>1676.7</v>
      </c>
      <c r="F17" s="59">
        <v>23161.599999999999</v>
      </c>
      <c r="G17" s="59">
        <v>1730.1</v>
      </c>
      <c r="H17" s="59">
        <v>1532.2</v>
      </c>
      <c r="I17" s="59">
        <v>675.4</v>
      </c>
      <c r="J17" s="75">
        <v>2281</v>
      </c>
      <c r="K17" s="375"/>
      <c r="L17" s="375"/>
      <c r="M17" s="375"/>
      <c r="N17" s="375"/>
      <c r="O17" s="375"/>
      <c r="P17" s="375"/>
      <c r="Q17" s="375"/>
    </row>
    <row r="18" spans="1:17" ht="15" customHeight="1">
      <c r="A18" s="101"/>
      <c r="B18" s="398" t="s">
        <v>0</v>
      </c>
      <c r="C18" s="44">
        <v>99.7</v>
      </c>
      <c r="D18" s="44">
        <v>98.7</v>
      </c>
      <c r="E18" s="44">
        <v>100</v>
      </c>
      <c r="F18" s="44">
        <v>99.3</v>
      </c>
      <c r="G18" s="44">
        <v>98.2</v>
      </c>
      <c r="H18" s="44">
        <v>97.3</v>
      </c>
      <c r="I18" s="44">
        <v>108.2</v>
      </c>
      <c r="J18" s="45">
        <v>94.8</v>
      </c>
      <c r="K18" s="375"/>
      <c r="L18" s="375"/>
      <c r="M18" s="375"/>
      <c r="N18" s="375"/>
      <c r="O18" s="375"/>
      <c r="P18" s="375"/>
      <c r="Q18" s="375"/>
    </row>
    <row r="19" spans="1:17" ht="15" customHeight="1">
      <c r="A19" s="98">
        <v>2021</v>
      </c>
      <c r="B19" s="397" t="s">
        <v>811</v>
      </c>
      <c r="C19" s="59">
        <v>58047.4</v>
      </c>
      <c r="D19" s="59">
        <v>18287.400000000001</v>
      </c>
      <c r="E19" s="59">
        <v>1655.7</v>
      </c>
      <c r="F19" s="59">
        <v>26328.9</v>
      </c>
      <c r="G19" s="59">
        <v>2036.3</v>
      </c>
      <c r="H19" s="59">
        <v>1748.8</v>
      </c>
      <c r="I19" s="59">
        <v>680.5</v>
      </c>
      <c r="J19" s="75">
        <v>3609.3</v>
      </c>
      <c r="K19" s="375"/>
      <c r="L19" s="375"/>
      <c r="M19" s="375"/>
      <c r="N19" s="375"/>
      <c r="O19" s="375"/>
      <c r="P19" s="375"/>
      <c r="Q19" s="375"/>
    </row>
    <row r="20" spans="1:17" ht="15" customHeight="1">
      <c r="A20" s="101"/>
      <c r="B20" s="398" t="s">
        <v>0</v>
      </c>
      <c r="C20" s="44">
        <v>117</v>
      </c>
      <c r="D20" s="44">
        <v>118.5</v>
      </c>
      <c r="E20" s="44">
        <v>98.7</v>
      </c>
      <c r="F20" s="44">
        <v>113.7</v>
      </c>
      <c r="G20" s="44">
        <v>117.7</v>
      </c>
      <c r="H20" s="44">
        <v>114.1</v>
      </c>
      <c r="I20" s="44">
        <v>100.8</v>
      </c>
      <c r="J20" s="45">
        <v>158.19999999999999</v>
      </c>
      <c r="K20" s="375"/>
      <c r="L20" s="375"/>
      <c r="M20" s="375"/>
      <c r="N20" s="375"/>
      <c r="O20" s="375"/>
      <c r="P20" s="375"/>
      <c r="Q20" s="375"/>
    </row>
    <row r="21" spans="1:17" ht="15" customHeight="1">
      <c r="A21" s="98">
        <v>2022</v>
      </c>
      <c r="B21" s="397" t="s">
        <v>810</v>
      </c>
      <c r="C21" s="59">
        <v>30857.5</v>
      </c>
      <c r="D21" s="59">
        <v>9783.1</v>
      </c>
      <c r="E21" s="59">
        <v>1071</v>
      </c>
      <c r="F21" s="59">
        <v>14357.9</v>
      </c>
      <c r="G21" s="59">
        <v>1054.5</v>
      </c>
      <c r="H21" s="59">
        <v>1040.3</v>
      </c>
      <c r="I21" s="59">
        <v>329.7</v>
      </c>
      <c r="J21" s="75">
        <v>1267.5999999999999</v>
      </c>
      <c r="K21" s="375"/>
      <c r="L21" s="375"/>
      <c r="M21" s="375"/>
      <c r="N21" s="375"/>
      <c r="O21" s="375"/>
      <c r="P21" s="375"/>
      <c r="Q21" s="375"/>
    </row>
    <row r="22" spans="1:17" ht="15" customHeight="1">
      <c r="A22" s="101"/>
      <c r="B22" s="398" t="s">
        <v>0</v>
      </c>
      <c r="C22" s="44">
        <v>118.1</v>
      </c>
      <c r="D22" s="44">
        <v>117.8</v>
      </c>
      <c r="E22" s="44">
        <v>173.8</v>
      </c>
      <c r="F22" s="44">
        <v>116.5</v>
      </c>
      <c r="G22" s="44">
        <v>120</v>
      </c>
      <c r="H22" s="44">
        <v>135.9</v>
      </c>
      <c r="I22" s="44">
        <v>96.1</v>
      </c>
      <c r="J22" s="45">
        <v>106.2</v>
      </c>
      <c r="K22" s="375"/>
      <c r="L22" s="375"/>
      <c r="M22" s="375"/>
      <c r="N22" s="375"/>
      <c r="O22" s="375"/>
      <c r="P22" s="375"/>
      <c r="Q22" s="375"/>
    </row>
    <row r="23" spans="1:17" ht="30.75" customHeight="1">
      <c r="A23" s="785" t="s">
        <v>792</v>
      </c>
      <c r="B23" s="786"/>
      <c r="C23" s="786"/>
      <c r="D23" s="786"/>
      <c r="E23" s="786"/>
      <c r="F23" s="786"/>
      <c r="G23" s="786"/>
      <c r="H23" s="786"/>
      <c r="I23" s="786"/>
      <c r="J23" s="787"/>
      <c r="K23" s="375"/>
      <c r="L23" s="375"/>
      <c r="M23" s="375"/>
      <c r="N23" s="375"/>
      <c r="O23" s="375"/>
      <c r="P23" s="375"/>
      <c r="Q23" s="375"/>
    </row>
    <row r="24" spans="1:17" ht="15" customHeight="1">
      <c r="A24" s="98">
        <v>2020</v>
      </c>
      <c r="B24" s="397" t="s">
        <v>811</v>
      </c>
      <c r="C24" s="59">
        <v>3421.8</v>
      </c>
      <c r="D24" s="59">
        <v>870.1</v>
      </c>
      <c r="E24" s="67">
        <v>-43.9</v>
      </c>
      <c r="F24" s="239">
        <v>1680.2</v>
      </c>
      <c r="G24" s="67">
        <v>-79.599999999999994</v>
      </c>
      <c r="H24" s="176">
        <v>150.19999999999999</v>
      </c>
      <c r="I24" s="67">
        <v>11</v>
      </c>
      <c r="J24" s="75">
        <v>693.1</v>
      </c>
      <c r="K24" s="375"/>
      <c r="L24" s="375"/>
      <c r="M24" s="375"/>
      <c r="N24" s="375"/>
      <c r="O24" s="375"/>
      <c r="P24" s="375"/>
      <c r="Q24" s="375"/>
    </row>
    <row r="25" spans="1:17" ht="15" customHeight="1">
      <c r="A25" s="98"/>
      <c r="B25" s="398" t="s">
        <v>0</v>
      </c>
      <c r="C25" s="76">
        <v>110.9</v>
      </c>
      <c r="D25" s="76">
        <v>127.9</v>
      </c>
      <c r="E25" s="76" t="s">
        <v>785</v>
      </c>
      <c r="F25" s="76">
        <v>101.2</v>
      </c>
      <c r="G25" s="76" t="s">
        <v>785</v>
      </c>
      <c r="H25" s="76">
        <v>157.5</v>
      </c>
      <c r="I25" s="76">
        <v>67.400000000000006</v>
      </c>
      <c r="J25" s="77">
        <v>120</v>
      </c>
      <c r="K25" s="375"/>
      <c r="L25" s="375"/>
      <c r="M25" s="375"/>
      <c r="N25" s="375"/>
      <c r="O25" s="375"/>
      <c r="P25" s="375"/>
      <c r="Q25" s="375"/>
    </row>
    <row r="26" spans="1:17" ht="15" customHeight="1">
      <c r="A26" s="98">
        <v>2021</v>
      </c>
      <c r="B26" s="397" t="s">
        <v>811</v>
      </c>
      <c r="C26" s="59">
        <v>3983.8</v>
      </c>
      <c r="D26" s="59">
        <v>937.4</v>
      </c>
      <c r="E26" s="59">
        <v>152.80000000000001</v>
      </c>
      <c r="F26" s="59">
        <v>2027.7</v>
      </c>
      <c r="G26" s="67">
        <v>-32.6</v>
      </c>
      <c r="H26" s="609">
        <v>52</v>
      </c>
      <c r="I26" s="67">
        <v>-7.4</v>
      </c>
      <c r="J26" s="75">
        <v>694.2</v>
      </c>
      <c r="K26" s="375"/>
      <c r="L26" s="375"/>
      <c r="M26" s="375"/>
      <c r="N26" s="375"/>
      <c r="O26" s="375"/>
      <c r="P26" s="375"/>
      <c r="Q26" s="375"/>
    </row>
    <row r="27" spans="1:17" ht="15" customHeight="1">
      <c r="A27" s="97"/>
      <c r="B27" s="432" t="s">
        <v>0</v>
      </c>
      <c r="C27" s="76">
        <v>116.4</v>
      </c>
      <c r="D27" s="76">
        <v>107.7</v>
      </c>
      <c r="E27" s="76" t="s">
        <v>785</v>
      </c>
      <c r="F27" s="76">
        <v>120.7</v>
      </c>
      <c r="G27" s="76" t="s">
        <v>785</v>
      </c>
      <c r="H27" s="76">
        <v>34.6</v>
      </c>
      <c r="I27" s="76" t="s">
        <v>785</v>
      </c>
      <c r="J27" s="77">
        <v>100.2</v>
      </c>
      <c r="K27" s="375"/>
      <c r="L27" s="375"/>
      <c r="M27" s="375"/>
      <c r="N27" s="375"/>
      <c r="O27" s="375"/>
      <c r="P27" s="375"/>
      <c r="Q27" s="375"/>
    </row>
    <row r="28" spans="1:17" ht="15" customHeight="1">
      <c r="A28" s="98">
        <v>2022</v>
      </c>
      <c r="B28" s="397" t="s">
        <v>810</v>
      </c>
      <c r="C28" s="59">
        <v>1747.7</v>
      </c>
      <c r="D28" s="59">
        <v>307.7</v>
      </c>
      <c r="E28" s="59">
        <v>96.3</v>
      </c>
      <c r="F28" s="59">
        <v>985.5</v>
      </c>
      <c r="G28" s="59">
        <v>12.2</v>
      </c>
      <c r="H28" s="59">
        <v>30.2</v>
      </c>
      <c r="I28" s="59">
        <v>16.7</v>
      </c>
      <c r="J28" s="75">
        <v>76</v>
      </c>
      <c r="K28" s="375"/>
      <c r="L28" s="375"/>
      <c r="M28" s="375"/>
      <c r="N28" s="375"/>
      <c r="O28" s="375"/>
      <c r="P28" s="375"/>
      <c r="Q28" s="375"/>
    </row>
    <row r="29" spans="1:17">
      <c r="A29" s="97"/>
      <c r="B29" s="432" t="s">
        <v>0</v>
      </c>
      <c r="C29" s="76">
        <v>104.1</v>
      </c>
      <c r="D29" s="76">
        <v>84.7</v>
      </c>
      <c r="E29" s="76" t="s">
        <v>785</v>
      </c>
      <c r="F29" s="76">
        <v>114.1</v>
      </c>
      <c r="G29" s="76" t="s">
        <v>785</v>
      </c>
      <c r="H29" s="76" t="s">
        <v>785</v>
      </c>
      <c r="I29" s="76" t="s">
        <v>785</v>
      </c>
      <c r="J29" s="77">
        <v>26.1</v>
      </c>
      <c r="K29" s="22"/>
    </row>
    <row r="30" spans="1:17">
      <c r="A30" s="263" t="s">
        <v>464</v>
      </c>
      <c r="B30" s="6"/>
      <c r="C30" s="22"/>
      <c r="D30" s="22"/>
      <c r="E30" s="22"/>
      <c r="F30" s="22"/>
      <c r="G30" s="22"/>
      <c r="H30" s="22"/>
      <c r="I30" s="22"/>
      <c r="K30" s="22"/>
    </row>
    <row r="31" spans="1:17">
      <c r="A31" s="291" t="s">
        <v>465</v>
      </c>
      <c r="B31" s="6"/>
      <c r="C31" s="17"/>
      <c r="D31" s="17"/>
      <c r="E31" s="17"/>
      <c r="F31" s="17"/>
      <c r="G31" s="17"/>
      <c r="H31" s="17"/>
      <c r="I31" s="17"/>
      <c r="J31" s="179"/>
    </row>
    <row r="32" spans="1:17">
      <c r="C32" s="17"/>
      <c r="D32" s="17"/>
      <c r="E32" s="17"/>
      <c r="F32" s="17"/>
      <c r="G32" s="17"/>
      <c r="H32" s="17"/>
      <c r="I32" s="17"/>
      <c r="J32" s="179"/>
    </row>
  </sheetData>
  <mergeCells count="14">
    <mergeCell ref="A9:J9"/>
    <mergeCell ref="A16:J16"/>
    <mergeCell ref="A23:J23"/>
    <mergeCell ref="A8:B8"/>
    <mergeCell ref="A6:B7"/>
    <mergeCell ref="C6:C8"/>
    <mergeCell ref="D6:J6"/>
    <mergeCell ref="D7:D8"/>
    <mergeCell ref="E7:E8"/>
    <mergeCell ref="F7:F8"/>
    <mergeCell ref="G7:G8"/>
    <mergeCell ref="H7:H8"/>
    <mergeCell ref="I7:I8"/>
    <mergeCell ref="J7:J8"/>
  </mergeCells>
  <hyperlinks>
    <hyperlink ref="G4" location="'Spis tablic     List of tables'!A1" display="Powrót do spisu treści"/>
    <hyperlink ref="G5" location="'Spis tablic     List of tables'!A1" display="Return to contents"/>
  </hyperlinks>
  <pageMargins left="0.7" right="0.7" top="0.75" bottom="0.75" header="0.3" footer="0.3"/>
  <pageSetup paperSize="9" scale="87"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8">
    <pageSetUpPr fitToPage="1"/>
  </sheetPr>
  <dimension ref="A1:R33"/>
  <sheetViews>
    <sheetView showGridLines="0" zoomScaleNormal="100" zoomScaleSheetLayoutView="106" workbookViewId="0">
      <selection activeCell="O25" sqref="O25"/>
    </sheetView>
  </sheetViews>
  <sheetFormatPr defaultColWidth="9.140625" defaultRowHeight="14.25"/>
  <cols>
    <col min="1" max="1" width="9.140625" style="1"/>
    <col min="2" max="2" width="14" style="1" customWidth="1"/>
    <col min="3" max="9" width="15.7109375" style="1" customWidth="1"/>
    <col min="10" max="10" width="15.7109375" style="22" customWidth="1"/>
    <col min="11" max="11" width="11.42578125" style="1" bestFit="1" customWidth="1"/>
    <col min="12" max="16384" width="9.140625" style="1"/>
  </cols>
  <sheetData>
    <row r="1" spans="1:18">
      <c r="A1" s="10" t="s">
        <v>297</v>
      </c>
      <c r="B1" s="10"/>
      <c r="C1" s="11"/>
    </row>
    <row r="2" spans="1:18" ht="15">
      <c r="A2" s="39" t="s">
        <v>299</v>
      </c>
      <c r="B2" s="37"/>
      <c r="C2" s="11"/>
    </row>
    <row r="3" spans="1:18">
      <c r="A3" s="269" t="s">
        <v>298</v>
      </c>
      <c r="B3" s="11"/>
      <c r="C3" s="11"/>
      <c r="G3" s="2"/>
    </row>
    <row r="4" spans="1:18">
      <c r="A4" s="278" t="s">
        <v>710</v>
      </c>
      <c r="C4" s="11"/>
      <c r="G4" s="166" t="s">
        <v>458</v>
      </c>
    </row>
    <row r="5" spans="1:18">
      <c r="G5" s="166" t="s">
        <v>459</v>
      </c>
    </row>
    <row r="6" spans="1:18" ht="15" customHeight="1">
      <c r="A6" s="717" t="s">
        <v>493</v>
      </c>
      <c r="B6" s="718"/>
      <c r="C6" s="712" t="s">
        <v>510</v>
      </c>
      <c r="D6" s="721"/>
      <c r="E6" s="711"/>
      <c r="F6" s="711"/>
      <c r="G6" s="711"/>
      <c r="H6" s="711"/>
      <c r="I6" s="711"/>
      <c r="J6" s="712"/>
    </row>
    <row r="7" spans="1:18" ht="15" customHeight="1">
      <c r="A7" s="719"/>
      <c r="B7" s="720"/>
      <c r="C7" s="711"/>
      <c r="D7" s="711" t="s">
        <v>522</v>
      </c>
      <c r="E7" s="711" t="s">
        <v>519</v>
      </c>
      <c r="F7" s="711" t="s">
        <v>557</v>
      </c>
      <c r="G7" s="711" t="s">
        <v>551</v>
      </c>
      <c r="H7" s="711" t="s">
        <v>521</v>
      </c>
      <c r="I7" s="711" t="s">
        <v>537</v>
      </c>
      <c r="J7" s="712" t="s">
        <v>709</v>
      </c>
    </row>
    <row r="8" spans="1:18" ht="69" customHeight="1">
      <c r="A8" s="774" t="s">
        <v>666</v>
      </c>
      <c r="B8" s="775"/>
      <c r="C8" s="711"/>
      <c r="D8" s="711"/>
      <c r="E8" s="711"/>
      <c r="F8" s="711"/>
      <c r="G8" s="711"/>
      <c r="H8" s="711"/>
      <c r="I8" s="711"/>
      <c r="J8" s="712"/>
    </row>
    <row r="9" spans="1:18" ht="28.5" customHeight="1">
      <c r="A9" s="754" t="s">
        <v>793</v>
      </c>
      <c r="B9" s="769"/>
      <c r="C9" s="769"/>
      <c r="D9" s="769"/>
      <c r="E9" s="769"/>
      <c r="F9" s="769"/>
      <c r="G9" s="769"/>
      <c r="H9" s="769"/>
      <c r="I9" s="769"/>
      <c r="J9" s="770"/>
    </row>
    <row r="10" spans="1:18" ht="15" customHeight="1">
      <c r="A10" s="98">
        <v>2020</v>
      </c>
      <c r="B10" s="397" t="s">
        <v>811</v>
      </c>
      <c r="C10" s="59">
        <v>3477</v>
      </c>
      <c r="D10" s="59">
        <v>954</v>
      </c>
      <c r="E10" s="59">
        <v>77.3</v>
      </c>
      <c r="F10" s="59">
        <v>1735.9</v>
      </c>
      <c r="G10" s="59">
        <v>65</v>
      </c>
      <c r="H10" s="59">
        <v>89.9</v>
      </c>
      <c r="I10" s="59">
        <v>24</v>
      </c>
      <c r="J10" s="75">
        <v>289.2</v>
      </c>
    </row>
    <row r="11" spans="1:18" ht="15" customHeight="1">
      <c r="A11" s="101"/>
      <c r="B11" s="398" t="s">
        <v>0</v>
      </c>
      <c r="C11" s="44">
        <v>98</v>
      </c>
      <c r="D11" s="44">
        <v>97.6</v>
      </c>
      <c r="E11" s="44">
        <v>155.19999999999999</v>
      </c>
      <c r="F11" s="44">
        <v>99.2</v>
      </c>
      <c r="G11" s="44">
        <v>138</v>
      </c>
      <c r="H11" s="44">
        <v>64.900000000000006</v>
      </c>
      <c r="I11" s="44">
        <v>55.6</v>
      </c>
      <c r="J11" s="45">
        <v>98</v>
      </c>
    </row>
    <row r="12" spans="1:18" ht="15" customHeight="1">
      <c r="A12" s="98">
        <v>2021</v>
      </c>
      <c r="B12" s="397" t="s">
        <v>811</v>
      </c>
      <c r="C12" s="59">
        <v>4625.7</v>
      </c>
      <c r="D12" s="59">
        <v>1095.4000000000001</v>
      </c>
      <c r="E12" s="59">
        <v>218.7</v>
      </c>
      <c r="F12" s="59">
        <v>2186.9</v>
      </c>
      <c r="G12" s="59">
        <v>117</v>
      </c>
      <c r="H12" s="59">
        <v>86.2</v>
      </c>
      <c r="I12" s="59">
        <v>25.8</v>
      </c>
      <c r="J12" s="75">
        <v>507.7</v>
      </c>
      <c r="K12" s="376"/>
      <c r="L12" s="376"/>
      <c r="M12" s="376"/>
      <c r="N12" s="376"/>
      <c r="O12" s="376"/>
      <c r="P12" s="376"/>
      <c r="Q12" s="376"/>
      <c r="R12" s="376"/>
    </row>
    <row r="13" spans="1:18" ht="15" customHeight="1">
      <c r="A13" s="101"/>
      <c r="B13" s="398" t="s">
        <v>0</v>
      </c>
      <c r="C13" s="44">
        <v>133</v>
      </c>
      <c r="D13" s="44">
        <v>114.8</v>
      </c>
      <c r="E13" s="44">
        <v>282.89999999999998</v>
      </c>
      <c r="F13" s="44">
        <v>126</v>
      </c>
      <c r="G13" s="44">
        <v>180</v>
      </c>
      <c r="H13" s="44">
        <v>95.9</v>
      </c>
      <c r="I13" s="44">
        <v>107.5</v>
      </c>
      <c r="J13" s="45">
        <v>175.6</v>
      </c>
      <c r="K13" s="376"/>
      <c r="L13" s="376"/>
      <c r="M13" s="376"/>
      <c r="N13" s="376"/>
      <c r="O13" s="376"/>
      <c r="P13" s="376"/>
      <c r="Q13" s="376"/>
      <c r="R13" s="376"/>
    </row>
    <row r="14" spans="1:18" ht="15" customHeight="1">
      <c r="A14" s="98">
        <v>2022</v>
      </c>
      <c r="B14" s="397" t="s">
        <v>810</v>
      </c>
      <c r="C14" s="59">
        <v>2110.4</v>
      </c>
      <c r="D14" s="59">
        <v>478.9</v>
      </c>
      <c r="E14" s="59">
        <v>117.7</v>
      </c>
      <c r="F14" s="59">
        <v>1049.5999999999999</v>
      </c>
      <c r="G14" s="59">
        <v>109.5</v>
      </c>
      <c r="H14" s="59">
        <v>73.8</v>
      </c>
      <c r="I14" s="59">
        <v>26</v>
      </c>
      <c r="J14" s="75">
        <v>109.9</v>
      </c>
      <c r="K14" s="376"/>
      <c r="L14" s="376"/>
      <c r="M14" s="376"/>
      <c r="N14" s="376"/>
      <c r="O14" s="376"/>
      <c r="P14" s="376"/>
      <c r="Q14" s="376"/>
      <c r="R14" s="376"/>
    </row>
    <row r="15" spans="1:18" ht="15" customHeight="1">
      <c r="A15" s="101"/>
      <c r="B15" s="398" t="s">
        <v>0</v>
      </c>
      <c r="C15" s="44">
        <v>100.3</v>
      </c>
      <c r="D15" s="44">
        <v>99.5</v>
      </c>
      <c r="E15" s="44">
        <v>304.89999999999998</v>
      </c>
      <c r="F15" s="44">
        <v>105</v>
      </c>
      <c r="G15" s="44">
        <v>217.3</v>
      </c>
      <c r="H15" s="44">
        <v>150</v>
      </c>
      <c r="I15" s="44">
        <v>133.30000000000001</v>
      </c>
      <c r="J15" s="45">
        <v>51.5</v>
      </c>
      <c r="K15" s="376"/>
      <c r="L15" s="376"/>
      <c r="M15" s="376"/>
      <c r="N15" s="376"/>
      <c r="O15" s="376"/>
      <c r="P15" s="376"/>
      <c r="Q15" s="376"/>
      <c r="R15" s="376"/>
    </row>
    <row r="16" spans="1:18" ht="30" customHeight="1">
      <c r="A16" s="785" t="s">
        <v>795</v>
      </c>
      <c r="B16" s="786"/>
      <c r="C16" s="786"/>
      <c r="D16" s="786"/>
      <c r="E16" s="786"/>
      <c r="F16" s="786"/>
      <c r="G16" s="786"/>
      <c r="H16" s="786"/>
      <c r="I16" s="786"/>
      <c r="J16" s="787"/>
      <c r="K16" s="376"/>
      <c r="L16" s="376"/>
      <c r="M16" s="376"/>
      <c r="N16" s="376"/>
      <c r="O16" s="376"/>
      <c r="P16" s="376"/>
      <c r="Q16" s="376"/>
      <c r="R16" s="376"/>
    </row>
    <row r="17" spans="1:18" ht="15" customHeight="1">
      <c r="A17" s="98">
        <v>2020</v>
      </c>
      <c r="B17" s="397" t="s">
        <v>811</v>
      </c>
      <c r="C17" s="230">
        <v>573.20000000000005</v>
      </c>
      <c r="D17" s="230">
        <v>83.2</v>
      </c>
      <c r="E17" s="230">
        <v>32.4</v>
      </c>
      <c r="F17" s="230">
        <v>124</v>
      </c>
      <c r="G17" s="230">
        <v>34.5</v>
      </c>
      <c r="H17" s="230">
        <v>145.4</v>
      </c>
      <c r="I17" s="230">
        <v>9.4</v>
      </c>
      <c r="J17" s="231">
        <v>12.8</v>
      </c>
      <c r="K17" s="376"/>
      <c r="L17" s="376"/>
      <c r="M17" s="376"/>
      <c r="N17" s="376"/>
      <c r="O17" s="376"/>
      <c r="P17" s="376"/>
      <c r="Q17" s="376"/>
      <c r="R17" s="376"/>
    </row>
    <row r="18" spans="1:18" ht="15" customHeight="1">
      <c r="A18" s="101"/>
      <c r="B18" s="398" t="s">
        <v>0</v>
      </c>
      <c r="C18" s="44">
        <v>104.5</v>
      </c>
      <c r="D18" s="44">
        <v>112.3</v>
      </c>
      <c r="E18" s="232">
        <v>77.5</v>
      </c>
      <c r="F18" s="44">
        <v>39.700000000000003</v>
      </c>
      <c r="G18" s="44">
        <v>117.3</v>
      </c>
      <c r="H18" s="44">
        <v>2851</v>
      </c>
      <c r="I18" s="44">
        <v>98.9</v>
      </c>
      <c r="J18" s="45">
        <v>312.2</v>
      </c>
      <c r="K18" s="376"/>
      <c r="L18" s="376"/>
      <c r="M18" s="376"/>
      <c r="N18" s="376"/>
      <c r="O18" s="376"/>
      <c r="P18" s="376"/>
      <c r="Q18" s="376"/>
      <c r="R18" s="376"/>
    </row>
    <row r="19" spans="1:18" ht="15" customHeight="1">
      <c r="A19" s="98">
        <v>2021</v>
      </c>
      <c r="B19" s="397" t="s">
        <v>811</v>
      </c>
      <c r="C19" s="230">
        <v>337.1</v>
      </c>
      <c r="D19" s="230">
        <v>62.9</v>
      </c>
      <c r="E19" s="230">
        <v>16.600000000000001</v>
      </c>
      <c r="F19" s="230">
        <v>109.9</v>
      </c>
      <c r="G19" s="230">
        <v>27.8</v>
      </c>
      <c r="H19" s="230">
        <v>35.200000000000003</v>
      </c>
      <c r="I19" s="230">
        <v>12.3</v>
      </c>
      <c r="J19" s="231">
        <v>1.2</v>
      </c>
      <c r="K19" s="376"/>
      <c r="L19" s="376"/>
      <c r="M19" s="376"/>
      <c r="N19" s="376"/>
      <c r="O19" s="376"/>
      <c r="P19" s="376"/>
      <c r="Q19" s="376"/>
      <c r="R19" s="376"/>
    </row>
    <row r="20" spans="1:18" ht="15" customHeight="1">
      <c r="A20" s="101"/>
      <c r="B20" s="398" t="s">
        <v>0</v>
      </c>
      <c r="C20" s="44">
        <v>58.8</v>
      </c>
      <c r="D20" s="44">
        <v>75.599999999999994</v>
      </c>
      <c r="E20" s="44">
        <v>51.2</v>
      </c>
      <c r="F20" s="44">
        <v>88.6</v>
      </c>
      <c r="G20" s="44">
        <v>80.599999999999994</v>
      </c>
      <c r="H20" s="44">
        <v>24.2</v>
      </c>
      <c r="I20" s="44">
        <v>130.9</v>
      </c>
      <c r="J20" s="45">
        <v>9.4</v>
      </c>
      <c r="K20" s="376"/>
      <c r="L20" s="376"/>
      <c r="M20" s="376"/>
      <c r="N20" s="376"/>
      <c r="O20" s="376"/>
      <c r="P20" s="376"/>
      <c r="Q20" s="376"/>
      <c r="R20" s="376"/>
    </row>
    <row r="21" spans="1:18" ht="15" customHeight="1">
      <c r="A21" s="98">
        <v>2022</v>
      </c>
      <c r="B21" s="397" t="s">
        <v>810</v>
      </c>
      <c r="C21" s="59">
        <v>352.1</v>
      </c>
      <c r="D21" s="59">
        <v>130.19999999999999</v>
      </c>
      <c r="E21" s="59">
        <v>4.2</v>
      </c>
      <c r="F21" s="59">
        <v>96.4</v>
      </c>
      <c r="G21" s="59">
        <v>19.2</v>
      </c>
      <c r="H21" s="59">
        <v>39.9</v>
      </c>
      <c r="I21" s="59">
        <v>5.4</v>
      </c>
      <c r="J21" s="75">
        <v>3.1</v>
      </c>
      <c r="K21" s="376"/>
      <c r="L21" s="376"/>
      <c r="M21" s="376"/>
      <c r="N21" s="376"/>
      <c r="O21" s="376"/>
      <c r="P21" s="376"/>
      <c r="Q21" s="376"/>
      <c r="R21" s="376"/>
    </row>
    <row r="22" spans="1:18" ht="15" customHeight="1">
      <c r="A22" s="101"/>
      <c r="B22" s="398" t="s">
        <v>0</v>
      </c>
      <c r="C22" s="44">
        <v>115.6</v>
      </c>
      <c r="D22" s="44">
        <v>176.9</v>
      </c>
      <c r="E22" s="44">
        <v>8.1999999999999993</v>
      </c>
      <c r="F22" s="44">
        <v>127.9</v>
      </c>
      <c r="G22" s="44">
        <v>154.80000000000001</v>
      </c>
      <c r="H22" s="44">
        <v>78.099999999999994</v>
      </c>
      <c r="I22" s="44">
        <v>49.1</v>
      </c>
      <c r="J22" s="45">
        <v>221.4</v>
      </c>
      <c r="K22" s="376"/>
      <c r="L22" s="376"/>
      <c r="M22" s="376"/>
      <c r="N22" s="376"/>
      <c r="O22" s="376"/>
      <c r="P22" s="376"/>
      <c r="Q22" s="376"/>
      <c r="R22" s="376"/>
    </row>
    <row r="23" spans="1:18" ht="30.75" customHeight="1">
      <c r="A23" s="785" t="s">
        <v>794</v>
      </c>
      <c r="B23" s="786"/>
      <c r="C23" s="786"/>
      <c r="D23" s="786"/>
      <c r="E23" s="786"/>
      <c r="F23" s="786"/>
      <c r="G23" s="786"/>
      <c r="H23" s="786"/>
      <c r="I23" s="786"/>
      <c r="J23" s="787"/>
      <c r="K23" s="376"/>
      <c r="L23" s="376"/>
      <c r="M23" s="376"/>
      <c r="N23" s="376"/>
      <c r="O23" s="376"/>
      <c r="P23" s="376"/>
      <c r="Q23" s="376"/>
      <c r="R23" s="376"/>
    </row>
    <row r="24" spans="1:18" ht="15" customHeight="1">
      <c r="A24" s="98">
        <v>2020</v>
      </c>
      <c r="B24" s="397" t="s">
        <v>811</v>
      </c>
      <c r="C24" s="59">
        <v>2903.8</v>
      </c>
      <c r="D24" s="59">
        <v>870.8</v>
      </c>
      <c r="E24" s="59">
        <v>44.8</v>
      </c>
      <c r="F24" s="59">
        <v>1611.8</v>
      </c>
      <c r="G24" s="59">
        <v>30.5</v>
      </c>
      <c r="H24" s="59" t="s">
        <v>836</v>
      </c>
      <c r="I24" s="59">
        <v>14.6</v>
      </c>
      <c r="J24" s="231">
        <v>276.39999999999998</v>
      </c>
      <c r="K24" s="376"/>
      <c r="L24" s="376"/>
      <c r="M24" s="376"/>
      <c r="N24" s="376"/>
      <c r="O24" s="376"/>
      <c r="P24" s="376"/>
      <c r="Q24" s="376"/>
      <c r="R24" s="376"/>
    </row>
    <row r="25" spans="1:18" ht="15" customHeight="1">
      <c r="A25" s="97"/>
      <c r="B25" s="432" t="s">
        <v>0</v>
      </c>
      <c r="C25" s="76">
        <v>96.8</v>
      </c>
      <c r="D25" s="76">
        <v>96.4</v>
      </c>
      <c r="E25" s="76">
        <v>560</v>
      </c>
      <c r="F25" s="76">
        <v>112.1</v>
      </c>
      <c r="G25" s="76">
        <v>173.3</v>
      </c>
      <c r="H25" s="76" t="s">
        <v>785</v>
      </c>
      <c r="I25" s="76">
        <v>43.3</v>
      </c>
      <c r="J25" s="77">
        <v>95</v>
      </c>
      <c r="K25" s="376"/>
      <c r="L25" s="376"/>
      <c r="M25" s="376"/>
      <c r="N25" s="376"/>
      <c r="O25" s="376"/>
      <c r="P25" s="376"/>
      <c r="Q25" s="376"/>
      <c r="R25" s="376"/>
    </row>
    <row r="26" spans="1:18" ht="15" customHeight="1">
      <c r="A26" s="98">
        <v>2021</v>
      </c>
      <c r="B26" s="397" t="s">
        <v>811</v>
      </c>
      <c r="C26" s="59">
        <v>4288.7</v>
      </c>
      <c r="D26" s="59">
        <v>1032.5</v>
      </c>
      <c r="E26" s="59">
        <v>202.1</v>
      </c>
      <c r="F26" s="59">
        <v>2077</v>
      </c>
      <c r="G26" s="59">
        <v>89.2</v>
      </c>
      <c r="H26" s="59">
        <v>50.9</v>
      </c>
      <c r="I26" s="59">
        <v>13.5</v>
      </c>
      <c r="J26" s="75">
        <v>506.5</v>
      </c>
      <c r="K26" s="376"/>
      <c r="L26" s="376"/>
      <c r="M26" s="376"/>
      <c r="N26" s="376"/>
      <c r="O26" s="376"/>
      <c r="P26" s="376"/>
      <c r="Q26" s="376"/>
      <c r="R26" s="376"/>
    </row>
    <row r="27" spans="1:18" ht="15" customHeight="1">
      <c r="A27" s="97"/>
      <c r="B27" s="432" t="s">
        <v>0</v>
      </c>
      <c r="C27" s="76">
        <v>147.69999999999999</v>
      </c>
      <c r="D27" s="76">
        <v>118.6</v>
      </c>
      <c r="E27" s="76">
        <v>451.1</v>
      </c>
      <c r="F27" s="76">
        <v>128.9</v>
      </c>
      <c r="G27" s="76">
        <v>292.2</v>
      </c>
      <c r="H27" s="76" t="s">
        <v>785</v>
      </c>
      <c r="I27" s="76">
        <v>95.5</v>
      </c>
      <c r="J27" s="77">
        <v>183.2</v>
      </c>
      <c r="K27" s="376"/>
      <c r="L27" s="376"/>
      <c r="M27" s="376"/>
      <c r="N27" s="376"/>
      <c r="O27" s="376"/>
      <c r="P27" s="376"/>
      <c r="Q27" s="376"/>
      <c r="R27" s="376"/>
    </row>
    <row r="28" spans="1:18" ht="15" customHeight="1">
      <c r="A28" s="98">
        <v>2022</v>
      </c>
      <c r="B28" s="397" t="s">
        <v>810</v>
      </c>
      <c r="C28" s="59">
        <v>1758.3</v>
      </c>
      <c r="D28" s="59">
        <v>348.6</v>
      </c>
      <c r="E28" s="59">
        <v>113.5</v>
      </c>
      <c r="F28" s="59">
        <v>953.3</v>
      </c>
      <c r="G28" s="59">
        <v>90.3</v>
      </c>
      <c r="H28" s="59">
        <v>33.9</v>
      </c>
      <c r="I28" s="59">
        <v>20.6</v>
      </c>
      <c r="J28" s="75">
        <v>106.7</v>
      </c>
      <c r="K28" s="376"/>
      <c r="L28" s="376"/>
      <c r="M28" s="376"/>
      <c r="N28" s="376"/>
      <c r="O28" s="376"/>
      <c r="P28" s="376"/>
      <c r="Q28" s="376"/>
      <c r="R28" s="376"/>
    </row>
    <row r="29" spans="1:18">
      <c r="A29" s="97"/>
      <c r="B29" s="432" t="s">
        <v>0</v>
      </c>
      <c r="C29" s="76">
        <v>97.7</v>
      </c>
      <c r="D29" s="76">
        <v>85.5</v>
      </c>
      <c r="E29" s="76" t="s">
        <v>785</v>
      </c>
      <c r="F29" s="76">
        <v>103.2</v>
      </c>
      <c r="G29" s="76">
        <v>237</v>
      </c>
      <c r="H29" s="76" t="s">
        <v>785</v>
      </c>
      <c r="I29" s="76">
        <v>239.5</v>
      </c>
      <c r="J29" s="77">
        <v>50.3</v>
      </c>
    </row>
    <row r="30" spans="1:18">
      <c r="A30" s="263" t="s">
        <v>464</v>
      </c>
      <c r="B30" s="6"/>
      <c r="C30" s="481"/>
      <c r="D30" s="481"/>
      <c r="E30" s="481"/>
      <c r="F30" s="481"/>
      <c r="G30" s="481"/>
      <c r="H30" s="481"/>
      <c r="I30" s="481"/>
      <c r="J30" s="481"/>
    </row>
    <row r="31" spans="1:18">
      <c r="A31" s="291" t="s">
        <v>465</v>
      </c>
      <c r="B31" s="6"/>
      <c r="C31" s="17"/>
      <c r="D31" s="17"/>
      <c r="E31" s="17"/>
      <c r="F31" s="17"/>
      <c r="G31" s="17"/>
      <c r="H31" s="17"/>
      <c r="I31" s="17"/>
      <c r="J31" s="179"/>
    </row>
    <row r="32" spans="1:18">
      <c r="B32" s="6"/>
      <c r="C32" s="17"/>
      <c r="D32" s="17"/>
      <c r="E32" s="17"/>
      <c r="F32" s="17"/>
      <c r="G32" s="17"/>
      <c r="H32" s="17"/>
      <c r="I32" s="17"/>
      <c r="J32" s="179"/>
    </row>
    <row r="33" spans="3:10">
      <c r="C33" s="17"/>
      <c r="D33" s="17"/>
      <c r="E33" s="17"/>
      <c r="F33" s="17"/>
      <c r="G33" s="17"/>
      <c r="H33" s="17"/>
      <c r="I33" s="17"/>
      <c r="J33" s="179"/>
    </row>
  </sheetData>
  <mergeCells count="14">
    <mergeCell ref="A8:B8"/>
    <mergeCell ref="A9:J9"/>
    <mergeCell ref="A16:J16"/>
    <mergeCell ref="A23:J23"/>
    <mergeCell ref="A6:B7"/>
    <mergeCell ref="C6:C8"/>
    <mergeCell ref="D6:J6"/>
    <mergeCell ref="D7:D8"/>
    <mergeCell ref="E7:E8"/>
    <mergeCell ref="F7:F8"/>
    <mergeCell ref="G7:G8"/>
    <mergeCell ref="H7:H8"/>
    <mergeCell ref="I7:I8"/>
    <mergeCell ref="J7:J8"/>
  </mergeCells>
  <hyperlinks>
    <hyperlink ref="G4" location="'Spis tablic     List of tables'!A1" display="Powrót do spisu treści"/>
    <hyperlink ref="G5" location="'Spis tablic     List of tables'!A1" display="Return to contents"/>
  </hyperlinks>
  <pageMargins left="0.7" right="0.7" top="0.75" bottom="0.75" header="0.3" footer="0.3"/>
  <pageSetup paperSize="9" scale="87"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9">
    <pageSetUpPr fitToPage="1"/>
  </sheetPr>
  <dimension ref="A1:R32"/>
  <sheetViews>
    <sheetView showGridLines="0" zoomScaleNormal="100" workbookViewId="0">
      <selection activeCell="Q26" sqref="Q26"/>
    </sheetView>
  </sheetViews>
  <sheetFormatPr defaultColWidth="9.140625" defaultRowHeight="14.25"/>
  <cols>
    <col min="1" max="1" width="9.140625" style="1"/>
    <col min="2" max="2" width="14" style="1" customWidth="1"/>
    <col min="3" max="9" width="15.7109375" style="1" customWidth="1"/>
    <col min="10" max="10" width="15.7109375" style="22" customWidth="1"/>
    <col min="11" max="11" width="11.42578125" style="1" bestFit="1" customWidth="1"/>
    <col min="12" max="16384" width="9.140625" style="1"/>
  </cols>
  <sheetData>
    <row r="1" spans="1:18">
      <c r="A1" s="10" t="s">
        <v>296</v>
      </c>
      <c r="B1" s="24"/>
      <c r="C1" s="11"/>
    </row>
    <row r="2" spans="1:18">
      <c r="A2" s="40" t="s">
        <v>295</v>
      </c>
      <c r="C2" s="11"/>
    </row>
    <row r="3" spans="1:18">
      <c r="A3" s="269" t="s">
        <v>298</v>
      </c>
      <c r="B3" s="11"/>
      <c r="C3" s="11"/>
      <c r="G3" s="2"/>
    </row>
    <row r="4" spans="1:18">
      <c r="A4" s="278" t="s">
        <v>711</v>
      </c>
      <c r="C4" s="11"/>
      <c r="G4" s="166" t="s">
        <v>458</v>
      </c>
    </row>
    <row r="5" spans="1:18">
      <c r="G5" s="166" t="s">
        <v>459</v>
      </c>
    </row>
    <row r="6" spans="1:18" ht="15" customHeight="1">
      <c r="A6" s="717" t="s">
        <v>493</v>
      </c>
      <c r="B6" s="718"/>
      <c r="C6" s="712" t="s">
        <v>510</v>
      </c>
      <c r="D6" s="721"/>
      <c r="E6" s="711"/>
      <c r="F6" s="711"/>
      <c r="G6" s="711"/>
      <c r="H6" s="711"/>
      <c r="I6" s="711"/>
      <c r="J6" s="712"/>
    </row>
    <row r="7" spans="1:18" ht="15" customHeight="1">
      <c r="A7" s="719"/>
      <c r="B7" s="720"/>
      <c r="C7" s="711"/>
      <c r="D7" s="711" t="s">
        <v>522</v>
      </c>
      <c r="E7" s="711" t="s">
        <v>519</v>
      </c>
      <c r="F7" s="711" t="s">
        <v>557</v>
      </c>
      <c r="G7" s="711" t="s">
        <v>551</v>
      </c>
      <c r="H7" s="711" t="s">
        <v>521</v>
      </c>
      <c r="I7" s="711" t="s">
        <v>537</v>
      </c>
      <c r="J7" s="712" t="s">
        <v>709</v>
      </c>
    </row>
    <row r="8" spans="1:18" ht="69" customHeight="1">
      <c r="A8" s="774" t="s">
        <v>666</v>
      </c>
      <c r="B8" s="775"/>
      <c r="C8" s="711"/>
      <c r="D8" s="711"/>
      <c r="E8" s="711"/>
      <c r="F8" s="711"/>
      <c r="G8" s="711"/>
      <c r="H8" s="711"/>
      <c r="I8" s="711"/>
      <c r="J8" s="712"/>
    </row>
    <row r="9" spans="1:18" ht="28.5" customHeight="1">
      <c r="A9" s="754" t="s">
        <v>796</v>
      </c>
      <c r="B9" s="769"/>
      <c r="C9" s="769"/>
      <c r="D9" s="769"/>
      <c r="E9" s="769"/>
      <c r="F9" s="769"/>
      <c r="G9" s="769"/>
      <c r="H9" s="769"/>
      <c r="I9" s="769"/>
      <c r="J9" s="770"/>
    </row>
    <row r="10" spans="1:18" ht="15" customHeight="1">
      <c r="A10" s="98">
        <v>2020</v>
      </c>
      <c r="B10" s="397" t="s">
        <v>811</v>
      </c>
      <c r="C10" s="59">
        <v>3005.6</v>
      </c>
      <c r="D10" s="59">
        <v>876.5</v>
      </c>
      <c r="E10" s="59">
        <v>74.8</v>
      </c>
      <c r="F10" s="59">
        <v>1475.4</v>
      </c>
      <c r="G10" s="59">
        <v>55.6</v>
      </c>
      <c r="H10" s="59">
        <v>76.900000000000006</v>
      </c>
      <c r="I10" s="59">
        <v>20.5</v>
      </c>
      <c r="J10" s="75">
        <v>230.2</v>
      </c>
    </row>
    <row r="11" spans="1:18" ht="15" customHeight="1">
      <c r="A11" s="101"/>
      <c r="B11" s="398" t="s">
        <v>0</v>
      </c>
      <c r="C11" s="44">
        <v>99.9</v>
      </c>
      <c r="D11" s="44">
        <v>97.4</v>
      </c>
      <c r="E11" s="44">
        <v>175.6</v>
      </c>
      <c r="F11" s="44">
        <v>101.4</v>
      </c>
      <c r="G11" s="44">
        <v>191.7</v>
      </c>
      <c r="H11" s="44">
        <v>69</v>
      </c>
      <c r="I11" s="44">
        <v>56.9</v>
      </c>
      <c r="J11" s="45">
        <v>98.2</v>
      </c>
    </row>
    <row r="12" spans="1:18" ht="15" customHeight="1">
      <c r="A12" s="98">
        <v>2021</v>
      </c>
      <c r="B12" s="397" t="s">
        <v>811</v>
      </c>
      <c r="C12" s="59">
        <v>3944.2</v>
      </c>
      <c r="D12" s="59">
        <v>996.1</v>
      </c>
      <c r="E12" s="59">
        <v>209.9</v>
      </c>
      <c r="F12" s="59">
        <v>1821.2</v>
      </c>
      <c r="G12" s="59">
        <v>94.9</v>
      </c>
      <c r="H12" s="59">
        <v>74.400000000000006</v>
      </c>
      <c r="I12" s="59">
        <v>21.3</v>
      </c>
      <c r="J12" s="75">
        <v>409.5</v>
      </c>
      <c r="K12" s="376"/>
      <c r="L12" s="376"/>
      <c r="M12" s="376"/>
      <c r="N12" s="376"/>
      <c r="O12" s="376"/>
      <c r="P12" s="376"/>
      <c r="Q12" s="376"/>
      <c r="R12" s="376"/>
    </row>
    <row r="13" spans="1:18" ht="15" customHeight="1">
      <c r="A13" s="101"/>
      <c r="B13" s="398" t="s">
        <v>0</v>
      </c>
      <c r="C13" s="44">
        <v>131.19999999999999</v>
      </c>
      <c r="D13" s="44">
        <v>113.6</v>
      </c>
      <c r="E13" s="44">
        <v>280.60000000000002</v>
      </c>
      <c r="F13" s="44">
        <v>123.4</v>
      </c>
      <c r="G13" s="44">
        <v>170.7</v>
      </c>
      <c r="H13" s="44">
        <v>96.7</v>
      </c>
      <c r="I13" s="44">
        <v>103.9</v>
      </c>
      <c r="J13" s="45">
        <v>177.9</v>
      </c>
      <c r="K13" s="376"/>
      <c r="L13" s="376"/>
      <c r="M13" s="376"/>
      <c r="N13" s="376"/>
      <c r="O13" s="376"/>
      <c r="P13" s="376"/>
      <c r="Q13" s="376"/>
      <c r="R13" s="376"/>
    </row>
    <row r="14" spans="1:18" ht="15" customHeight="1">
      <c r="A14" s="98">
        <v>2022</v>
      </c>
      <c r="B14" s="397" t="s">
        <v>810</v>
      </c>
      <c r="C14" s="59">
        <v>1852</v>
      </c>
      <c r="D14" s="59">
        <v>424.5</v>
      </c>
      <c r="E14" s="59">
        <v>119</v>
      </c>
      <c r="F14" s="59">
        <v>894.2</v>
      </c>
      <c r="G14" s="59">
        <v>98.3</v>
      </c>
      <c r="H14" s="59">
        <v>67.400000000000006</v>
      </c>
      <c r="I14" s="59">
        <v>24.1</v>
      </c>
      <c r="J14" s="75">
        <v>94.9</v>
      </c>
      <c r="K14" s="376"/>
      <c r="L14" s="376"/>
      <c r="M14" s="376"/>
      <c r="N14" s="376"/>
      <c r="O14" s="376"/>
      <c r="P14" s="376"/>
      <c r="Q14" s="376"/>
      <c r="R14" s="376"/>
    </row>
    <row r="15" spans="1:18" ht="15" customHeight="1">
      <c r="A15" s="101"/>
      <c r="B15" s="398" t="s">
        <v>0</v>
      </c>
      <c r="C15" s="44">
        <v>102.6</v>
      </c>
      <c r="D15" s="44">
        <v>95.5</v>
      </c>
      <c r="E15" s="44">
        <v>359.5</v>
      </c>
      <c r="F15" s="44">
        <v>106.4</v>
      </c>
      <c r="G15" s="44">
        <v>240.9</v>
      </c>
      <c r="H15" s="44">
        <v>157.80000000000001</v>
      </c>
      <c r="I15" s="44">
        <v>134.6</v>
      </c>
      <c r="J15" s="45">
        <v>54.3</v>
      </c>
      <c r="K15" s="376"/>
      <c r="L15" s="376"/>
      <c r="M15" s="376"/>
      <c r="N15" s="376"/>
      <c r="O15" s="376"/>
      <c r="P15" s="376"/>
      <c r="Q15" s="376"/>
      <c r="R15" s="376"/>
    </row>
    <row r="16" spans="1:18" ht="30" customHeight="1">
      <c r="A16" s="785" t="s">
        <v>797</v>
      </c>
      <c r="B16" s="786"/>
      <c r="C16" s="786"/>
      <c r="D16" s="786"/>
      <c r="E16" s="786"/>
      <c r="F16" s="786"/>
      <c r="G16" s="786"/>
      <c r="H16" s="786"/>
      <c r="I16" s="786"/>
      <c r="J16" s="787"/>
      <c r="K16" s="376"/>
      <c r="L16" s="376"/>
      <c r="M16" s="376"/>
      <c r="N16" s="376"/>
      <c r="O16" s="376"/>
      <c r="P16" s="376"/>
      <c r="Q16" s="376"/>
      <c r="R16" s="376"/>
    </row>
    <row r="17" spans="1:18" ht="15" customHeight="1">
      <c r="A17" s="98">
        <v>2020</v>
      </c>
      <c r="B17" s="397" t="s">
        <v>811</v>
      </c>
      <c r="C17" s="230">
        <v>559.1</v>
      </c>
      <c r="D17" s="230">
        <v>91.9</v>
      </c>
      <c r="E17" s="230">
        <v>27.5</v>
      </c>
      <c r="F17" s="230">
        <v>121.6</v>
      </c>
      <c r="G17" s="230">
        <v>35.200000000000003</v>
      </c>
      <c r="H17" s="230">
        <v>128.5</v>
      </c>
      <c r="I17" s="230">
        <v>10.3</v>
      </c>
      <c r="J17" s="231">
        <v>13.1</v>
      </c>
      <c r="K17" s="376"/>
      <c r="L17" s="376"/>
      <c r="M17" s="376"/>
      <c r="N17" s="376"/>
      <c r="O17" s="376"/>
      <c r="P17" s="376"/>
      <c r="Q17" s="376"/>
      <c r="R17" s="376"/>
    </row>
    <row r="18" spans="1:18" ht="15" customHeight="1">
      <c r="A18" s="101"/>
      <c r="B18" s="398" t="s">
        <v>0</v>
      </c>
      <c r="C18" s="44">
        <v>103.3</v>
      </c>
      <c r="D18" s="44">
        <v>121.4</v>
      </c>
      <c r="E18" s="233">
        <v>85.1</v>
      </c>
      <c r="F18" s="44">
        <v>39.1</v>
      </c>
      <c r="G18" s="44">
        <v>119.3</v>
      </c>
      <c r="H18" s="44">
        <v>2471.1999999999998</v>
      </c>
      <c r="I18" s="44">
        <v>101</v>
      </c>
      <c r="J18" s="45">
        <v>291.10000000000002</v>
      </c>
      <c r="K18" s="376"/>
      <c r="L18" s="376"/>
      <c r="M18" s="376"/>
      <c r="N18" s="376"/>
      <c r="O18" s="376"/>
      <c r="P18" s="376"/>
      <c r="Q18" s="376"/>
      <c r="R18" s="376"/>
    </row>
    <row r="19" spans="1:18" ht="15" customHeight="1">
      <c r="A19" s="98">
        <v>2021</v>
      </c>
      <c r="B19" s="397" t="s">
        <v>811</v>
      </c>
      <c r="C19" s="230">
        <v>350.3</v>
      </c>
      <c r="D19" s="230">
        <v>62.4</v>
      </c>
      <c r="E19" s="230">
        <v>16.399999999999999</v>
      </c>
      <c r="F19" s="230">
        <v>122.9</v>
      </c>
      <c r="G19" s="230">
        <v>28.2</v>
      </c>
      <c r="H19" s="230">
        <v>33.5</v>
      </c>
      <c r="I19" s="230">
        <v>12.8</v>
      </c>
      <c r="J19" s="231">
        <v>1.3</v>
      </c>
      <c r="K19" s="376"/>
      <c r="L19" s="376"/>
      <c r="M19" s="376"/>
      <c r="N19" s="376"/>
      <c r="O19" s="376"/>
      <c r="P19" s="376"/>
      <c r="Q19" s="376"/>
      <c r="R19" s="376"/>
    </row>
    <row r="20" spans="1:18" ht="15" customHeight="1">
      <c r="A20" s="101"/>
      <c r="B20" s="398" t="s">
        <v>0</v>
      </c>
      <c r="C20" s="44">
        <v>62.7</v>
      </c>
      <c r="D20" s="44">
        <v>67.900000000000006</v>
      </c>
      <c r="E20" s="44">
        <v>59.6</v>
      </c>
      <c r="F20" s="44">
        <v>101.1</v>
      </c>
      <c r="G20" s="44">
        <v>80.099999999999994</v>
      </c>
      <c r="H20" s="44">
        <v>26.1</v>
      </c>
      <c r="I20" s="44">
        <v>124.1</v>
      </c>
      <c r="J20" s="45">
        <v>9.9</v>
      </c>
      <c r="K20" s="376"/>
      <c r="L20" s="376"/>
      <c r="M20" s="376"/>
      <c r="N20" s="376"/>
      <c r="O20" s="376"/>
      <c r="P20" s="376"/>
      <c r="Q20" s="376"/>
      <c r="R20" s="376"/>
    </row>
    <row r="21" spans="1:18" ht="15" customHeight="1">
      <c r="A21" s="98">
        <v>2022</v>
      </c>
      <c r="B21" s="397" t="s">
        <v>810</v>
      </c>
      <c r="C21" s="230">
        <v>358.6</v>
      </c>
      <c r="D21" s="230">
        <v>137.5</v>
      </c>
      <c r="E21" s="230">
        <v>0.1</v>
      </c>
      <c r="F21" s="230">
        <v>97.5</v>
      </c>
      <c r="G21" s="230">
        <v>19.2</v>
      </c>
      <c r="H21" s="230">
        <v>39.299999999999997</v>
      </c>
      <c r="I21" s="230">
        <v>5.6</v>
      </c>
      <c r="J21" s="231">
        <v>2.8</v>
      </c>
      <c r="K21" s="376"/>
      <c r="L21" s="376"/>
      <c r="M21" s="376"/>
      <c r="N21" s="376"/>
      <c r="O21" s="376"/>
      <c r="P21" s="376"/>
      <c r="Q21" s="376"/>
      <c r="R21" s="376"/>
    </row>
    <row r="22" spans="1:18" ht="15" customHeight="1">
      <c r="A22" s="101"/>
      <c r="B22" s="398" t="s">
        <v>0</v>
      </c>
      <c r="C22" s="44">
        <v>111.3</v>
      </c>
      <c r="D22" s="44">
        <v>196.4</v>
      </c>
      <c r="E22" s="44">
        <v>0.1</v>
      </c>
      <c r="F22" s="44">
        <v>128.1</v>
      </c>
      <c r="G22" s="44">
        <v>152.4</v>
      </c>
      <c r="H22" s="44">
        <v>76.8</v>
      </c>
      <c r="I22" s="44">
        <v>48.7</v>
      </c>
      <c r="J22" s="45">
        <v>200</v>
      </c>
      <c r="K22" s="376"/>
      <c r="L22" s="376"/>
      <c r="M22" s="376"/>
      <c r="N22" s="376"/>
      <c r="O22" s="376"/>
      <c r="P22" s="376"/>
      <c r="Q22" s="376"/>
      <c r="R22" s="376"/>
    </row>
    <row r="23" spans="1:18" ht="30.75" customHeight="1">
      <c r="A23" s="785" t="s">
        <v>798</v>
      </c>
      <c r="B23" s="786"/>
      <c r="C23" s="786"/>
      <c r="D23" s="786"/>
      <c r="E23" s="786"/>
      <c r="F23" s="786"/>
      <c r="G23" s="786"/>
      <c r="H23" s="786"/>
      <c r="I23" s="786"/>
      <c r="J23" s="787"/>
      <c r="K23" s="376"/>
      <c r="L23" s="376"/>
      <c r="M23" s="376"/>
      <c r="N23" s="376"/>
      <c r="O23" s="376"/>
      <c r="P23" s="376"/>
      <c r="Q23" s="376"/>
      <c r="R23" s="376"/>
    </row>
    <row r="24" spans="1:18" ht="15" customHeight="1">
      <c r="A24" s="98">
        <v>2020</v>
      </c>
      <c r="B24" s="397" t="s">
        <v>811</v>
      </c>
      <c r="C24" s="59">
        <v>2446.5</v>
      </c>
      <c r="D24" s="59">
        <v>784.7</v>
      </c>
      <c r="E24" s="59">
        <v>47.3</v>
      </c>
      <c r="F24" s="59">
        <v>1353.8</v>
      </c>
      <c r="G24" s="59">
        <v>20.5</v>
      </c>
      <c r="H24" s="478" t="s">
        <v>837</v>
      </c>
      <c r="I24" s="59">
        <v>10.199999999999999</v>
      </c>
      <c r="J24" s="75">
        <v>217.1</v>
      </c>
      <c r="K24" s="376"/>
      <c r="L24" s="376"/>
      <c r="M24" s="376"/>
      <c r="N24" s="376"/>
      <c r="O24" s="376"/>
      <c r="P24" s="376"/>
      <c r="Q24" s="376"/>
      <c r="R24" s="376"/>
    </row>
    <row r="25" spans="1:18" ht="15" customHeight="1">
      <c r="A25" s="97"/>
      <c r="B25" s="432" t="s">
        <v>0</v>
      </c>
      <c r="C25" s="76">
        <v>99.1</v>
      </c>
      <c r="D25" s="76">
        <v>95.2</v>
      </c>
      <c r="E25" s="76">
        <v>459.2</v>
      </c>
      <c r="F25" s="76">
        <v>118.3</v>
      </c>
      <c r="G25" s="76" t="s">
        <v>785</v>
      </c>
      <c r="H25" s="76" t="s">
        <v>785</v>
      </c>
      <c r="I25" s="76">
        <v>39.5</v>
      </c>
      <c r="J25" s="77">
        <v>94.4</v>
      </c>
      <c r="K25" s="376"/>
      <c r="L25" s="376"/>
      <c r="M25" s="376"/>
      <c r="N25" s="376"/>
      <c r="O25" s="376"/>
      <c r="P25" s="376"/>
      <c r="Q25" s="376"/>
      <c r="R25" s="376"/>
    </row>
    <row r="26" spans="1:18" ht="15" customHeight="1">
      <c r="A26" s="98">
        <v>2021</v>
      </c>
      <c r="B26" s="397" t="s">
        <v>811</v>
      </c>
      <c r="C26" s="59">
        <v>3593.9</v>
      </c>
      <c r="D26" s="59">
        <v>933.7</v>
      </c>
      <c r="E26" s="59">
        <v>193.4</v>
      </c>
      <c r="F26" s="59">
        <v>1698.3</v>
      </c>
      <c r="G26" s="59">
        <v>66.7</v>
      </c>
      <c r="H26" s="59">
        <v>40.9</v>
      </c>
      <c r="I26" s="59">
        <v>8.5</v>
      </c>
      <c r="J26" s="75">
        <v>408.2</v>
      </c>
      <c r="K26" s="376"/>
      <c r="L26" s="376"/>
      <c r="M26" s="376"/>
      <c r="N26" s="376"/>
      <c r="O26" s="376"/>
      <c r="P26" s="376"/>
      <c r="Q26" s="376"/>
      <c r="R26" s="376"/>
    </row>
    <row r="27" spans="1:18" ht="15" customHeight="1">
      <c r="A27" s="97"/>
      <c r="B27" s="432" t="s">
        <v>0</v>
      </c>
      <c r="C27" s="76">
        <v>146.9</v>
      </c>
      <c r="D27" s="76">
        <v>119</v>
      </c>
      <c r="E27" s="76">
        <v>408</v>
      </c>
      <c r="F27" s="76">
        <v>125.4</v>
      </c>
      <c r="G27" s="76">
        <v>325.39999999999998</v>
      </c>
      <c r="H27" s="76" t="s">
        <v>785</v>
      </c>
      <c r="I27" s="76">
        <v>83.3</v>
      </c>
      <c r="J27" s="77">
        <v>188</v>
      </c>
      <c r="K27" s="376"/>
      <c r="L27" s="376"/>
      <c r="M27" s="376"/>
      <c r="N27" s="376"/>
      <c r="O27" s="376"/>
      <c r="P27" s="376"/>
      <c r="Q27" s="376"/>
      <c r="R27" s="376"/>
    </row>
    <row r="28" spans="1:18" ht="15" customHeight="1">
      <c r="A28" s="98">
        <v>2022</v>
      </c>
      <c r="B28" s="397" t="s">
        <v>810</v>
      </c>
      <c r="C28" s="59">
        <v>1493.4</v>
      </c>
      <c r="D28" s="59">
        <v>286.89999999999998</v>
      </c>
      <c r="E28" s="59">
        <v>118.8</v>
      </c>
      <c r="F28" s="59">
        <v>796.7</v>
      </c>
      <c r="G28" s="59">
        <v>79.099999999999994</v>
      </c>
      <c r="H28" s="59">
        <v>28.1</v>
      </c>
      <c r="I28" s="59">
        <v>18.5</v>
      </c>
      <c r="J28" s="75">
        <v>92</v>
      </c>
      <c r="K28" s="376"/>
      <c r="L28" s="376"/>
      <c r="M28" s="376"/>
      <c r="N28" s="376"/>
      <c r="O28" s="376"/>
      <c r="P28" s="376"/>
      <c r="Q28" s="376"/>
      <c r="R28" s="376"/>
    </row>
    <row r="29" spans="1:18" ht="15" customHeight="1">
      <c r="A29" s="97"/>
      <c r="B29" s="432" t="s">
        <v>0</v>
      </c>
      <c r="C29" s="76">
        <v>100.7</v>
      </c>
      <c r="D29" s="76">
        <v>76.599999999999994</v>
      </c>
      <c r="E29" s="76" t="s">
        <v>785</v>
      </c>
      <c r="F29" s="76">
        <v>104.3</v>
      </c>
      <c r="G29" s="76">
        <v>280.5</v>
      </c>
      <c r="H29" s="76" t="s">
        <v>785</v>
      </c>
      <c r="I29" s="76">
        <v>289.10000000000002</v>
      </c>
      <c r="J29" s="77">
        <v>53.1</v>
      </c>
      <c r="K29" s="376"/>
      <c r="L29" s="376"/>
      <c r="M29" s="376"/>
      <c r="N29" s="376"/>
      <c r="O29" s="376"/>
      <c r="P29" s="376"/>
      <c r="Q29" s="376"/>
      <c r="R29" s="376"/>
    </row>
    <row r="31" spans="1:18">
      <c r="A31" s="263" t="s">
        <v>464</v>
      </c>
      <c r="C31" s="481"/>
      <c r="D31" s="481"/>
      <c r="E31" s="481"/>
      <c r="F31" s="481"/>
      <c r="G31" s="481"/>
      <c r="H31" s="481"/>
      <c r="I31" s="481"/>
      <c r="J31" s="481"/>
      <c r="K31" s="471"/>
    </row>
    <row r="32" spans="1:18">
      <c r="A32" s="291" t="s">
        <v>465</v>
      </c>
    </row>
  </sheetData>
  <mergeCells count="14">
    <mergeCell ref="A8:B8"/>
    <mergeCell ref="A9:J9"/>
    <mergeCell ref="A16:J16"/>
    <mergeCell ref="A23:J23"/>
    <mergeCell ref="A6:B7"/>
    <mergeCell ref="C6:C8"/>
    <mergeCell ref="D6:J6"/>
    <mergeCell ref="D7:D8"/>
    <mergeCell ref="E7:E8"/>
    <mergeCell ref="F7:F8"/>
    <mergeCell ref="G7:G8"/>
    <mergeCell ref="H7:H8"/>
    <mergeCell ref="I7:I8"/>
    <mergeCell ref="J7:J8"/>
  </mergeCells>
  <hyperlinks>
    <hyperlink ref="G4" location="'Spis tablic     List of tables'!A1" display="Powrót do spisu treści"/>
    <hyperlink ref="G5" location="'Spis tablic     List of tables'!A1" display="Return to contents"/>
  </hyperlinks>
  <pageMargins left="0.7" right="0.7" top="0.75" bottom="0.75" header="0.3" footer="0.3"/>
  <pageSetup paperSize="9"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pageSetUpPr fitToPage="1"/>
  </sheetPr>
  <dimension ref="A1:K21"/>
  <sheetViews>
    <sheetView showGridLines="0" zoomScaleNormal="100" workbookViewId="0">
      <selection activeCell="G17" sqref="G17"/>
    </sheetView>
  </sheetViews>
  <sheetFormatPr defaultColWidth="9.140625" defaultRowHeight="14.25"/>
  <cols>
    <col min="1" max="1" width="5.7109375" style="1" customWidth="1"/>
    <col min="2" max="2" width="9.140625" style="1"/>
    <col min="3" max="3" width="14.5703125" style="1" customWidth="1"/>
    <col min="4" max="5" width="14.28515625" style="1" customWidth="1"/>
    <col min="6" max="6" width="14.140625" style="1" customWidth="1"/>
    <col min="7" max="7" width="14.42578125" style="1" customWidth="1"/>
    <col min="8" max="16384" width="9.140625" style="1"/>
  </cols>
  <sheetData>
    <row r="1" spans="1:7">
      <c r="A1" s="10" t="s">
        <v>474</v>
      </c>
      <c r="B1" s="11"/>
      <c r="C1" s="11"/>
      <c r="D1" s="11"/>
      <c r="E1" s="11"/>
      <c r="F1" s="2"/>
    </row>
    <row r="2" spans="1:7">
      <c r="A2" s="269" t="s">
        <v>502</v>
      </c>
      <c r="B2" s="11"/>
      <c r="C2" s="11"/>
      <c r="D2" s="11"/>
      <c r="E2" s="11"/>
      <c r="F2" s="166" t="s">
        <v>458</v>
      </c>
    </row>
    <row r="3" spans="1:7">
      <c r="F3" s="166" t="s">
        <v>459</v>
      </c>
    </row>
    <row r="4" spans="1:7" ht="18" customHeight="1">
      <c r="A4" s="721" t="s">
        <v>503</v>
      </c>
      <c r="B4" s="711"/>
      <c r="C4" s="711" t="s">
        <v>494</v>
      </c>
      <c r="D4" s="711" t="s">
        <v>495</v>
      </c>
      <c r="E4" s="712" t="s">
        <v>504</v>
      </c>
      <c r="F4" s="257"/>
      <c r="G4" s="712" t="s">
        <v>505</v>
      </c>
    </row>
    <row r="5" spans="1:7" ht="16.5" customHeight="1">
      <c r="A5" s="721"/>
      <c r="B5" s="711"/>
      <c r="C5" s="711"/>
      <c r="D5" s="711"/>
      <c r="E5" s="711"/>
      <c r="F5" s="711" t="s">
        <v>507</v>
      </c>
      <c r="G5" s="712"/>
    </row>
    <row r="6" spans="1:7" ht="16.5" customHeight="1">
      <c r="A6" s="721"/>
      <c r="B6" s="711"/>
      <c r="C6" s="711"/>
      <c r="D6" s="711"/>
      <c r="E6" s="711"/>
      <c r="F6" s="711"/>
      <c r="G6" s="712"/>
    </row>
    <row r="7" spans="1:7" ht="26.25" customHeight="1">
      <c r="A7" s="721"/>
      <c r="B7" s="711"/>
      <c r="C7" s="711" t="s">
        <v>506</v>
      </c>
      <c r="D7" s="711"/>
      <c r="E7" s="711"/>
      <c r="F7" s="711"/>
      <c r="G7" s="712"/>
    </row>
    <row r="8" spans="1:7" ht="15" customHeight="1">
      <c r="A8" s="96">
        <v>2019</v>
      </c>
      <c r="B8" s="397" t="s">
        <v>810</v>
      </c>
      <c r="C8" s="170">
        <v>3.31</v>
      </c>
      <c r="D8" s="170">
        <v>8.2200000000000006</v>
      </c>
      <c r="E8" s="170">
        <v>14.38</v>
      </c>
      <c r="F8" s="170">
        <v>3.56</v>
      </c>
      <c r="G8" s="241">
        <v>-6.16</v>
      </c>
    </row>
    <row r="9" spans="1:7" ht="15" customHeight="1">
      <c r="A9" s="96"/>
      <c r="B9" s="397" t="s">
        <v>811</v>
      </c>
      <c r="C9" s="49">
        <v>4.66</v>
      </c>
      <c r="D9" s="49">
        <v>8.57</v>
      </c>
      <c r="E9" s="49">
        <v>14.18</v>
      </c>
      <c r="F9" s="49">
        <v>3.59</v>
      </c>
      <c r="G9" s="50">
        <v>-5.61</v>
      </c>
    </row>
    <row r="10" spans="1:7" ht="15" customHeight="1">
      <c r="A10" s="240">
        <v>2020</v>
      </c>
      <c r="B10" s="400" t="s">
        <v>810</v>
      </c>
      <c r="C10" s="386">
        <v>1.85</v>
      </c>
      <c r="D10" s="386">
        <v>8.3000000000000007</v>
      </c>
      <c r="E10" s="386">
        <v>14.41</v>
      </c>
      <c r="F10" s="386">
        <v>3.55</v>
      </c>
      <c r="G10" s="387">
        <v>-6.11</v>
      </c>
    </row>
    <row r="11" spans="1:7" ht="15" customHeight="1">
      <c r="A11" s="240"/>
      <c r="B11" s="400" t="s">
        <v>811</v>
      </c>
      <c r="C11" s="386">
        <v>3.69</v>
      </c>
      <c r="D11" s="386">
        <v>8.4700000000000006</v>
      </c>
      <c r="E11" s="386">
        <v>16.21</v>
      </c>
      <c r="F11" s="386">
        <v>2.96</v>
      </c>
      <c r="G11" s="387">
        <v>-7.75</v>
      </c>
    </row>
    <row r="12" spans="1:7" ht="15" customHeight="1">
      <c r="A12" s="96">
        <v>2021</v>
      </c>
      <c r="B12" s="397" t="s">
        <v>810</v>
      </c>
      <c r="C12" s="386">
        <v>3.1</v>
      </c>
      <c r="D12" s="386">
        <v>8.0299999999999994</v>
      </c>
      <c r="E12" s="386">
        <v>18.940000000000001</v>
      </c>
      <c r="F12" s="386">
        <v>3.72</v>
      </c>
      <c r="G12" s="526" t="s">
        <v>944</v>
      </c>
    </row>
    <row r="13" spans="1:7" ht="15" customHeight="1">
      <c r="A13" s="618"/>
      <c r="B13" s="617" t="s">
        <v>811</v>
      </c>
      <c r="C13" s="626" t="s">
        <v>945</v>
      </c>
      <c r="D13" s="626" t="s">
        <v>946</v>
      </c>
      <c r="E13" s="626" t="s">
        <v>947</v>
      </c>
      <c r="F13" s="626" t="s">
        <v>948</v>
      </c>
      <c r="G13" s="526" t="s">
        <v>949</v>
      </c>
    </row>
    <row r="14" spans="1:7" ht="15" customHeight="1">
      <c r="A14" s="618"/>
      <c r="B14" s="589"/>
      <c r="C14" s="619"/>
      <c r="D14" s="619"/>
      <c r="E14" s="619"/>
      <c r="F14" s="619"/>
      <c r="G14" s="620"/>
    </row>
    <row r="15" spans="1:7">
      <c r="A15" s="9" t="s">
        <v>475</v>
      </c>
      <c r="B15" s="8"/>
      <c r="C15" s="8"/>
      <c r="D15" s="8"/>
      <c r="E15" s="8"/>
      <c r="F15" s="2"/>
      <c r="G15" s="2"/>
    </row>
    <row r="16" spans="1:7">
      <c r="A16" s="270" t="s">
        <v>476</v>
      </c>
      <c r="B16" s="8"/>
      <c r="C16" s="8"/>
      <c r="D16" s="8"/>
      <c r="E16" s="8"/>
      <c r="F16" s="2"/>
      <c r="G16" s="2"/>
    </row>
    <row r="19" spans="3:11" ht="15">
      <c r="C19" s="271"/>
      <c r="D19" s="271"/>
      <c r="E19" s="271"/>
      <c r="F19" s="271"/>
      <c r="G19" s="271"/>
    </row>
    <row r="21" spans="3:11">
      <c r="G21" s="619"/>
      <c r="H21" s="619"/>
      <c r="I21" s="619"/>
      <c r="J21" s="619"/>
      <c r="K21" s="620"/>
    </row>
  </sheetData>
  <mergeCells count="7">
    <mergeCell ref="A4:B7"/>
    <mergeCell ref="C4:C6"/>
    <mergeCell ref="F5:F6"/>
    <mergeCell ref="C7:G7"/>
    <mergeCell ref="D4:D6"/>
    <mergeCell ref="E4:E6"/>
    <mergeCell ref="G4:G6"/>
  </mergeCells>
  <hyperlinks>
    <hyperlink ref="F2" location="'Spis tablic     List of tables'!A1" display="Powrót do spisu treści"/>
    <hyperlink ref="F3" location="'Spis tablic     List of tables'!A1" display="Return to contents"/>
  </hyperlinks>
  <pageMargins left="0.7" right="0.7"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0">
    <pageSetUpPr fitToPage="1"/>
  </sheetPr>
  <dimension ref="A1:L40"/>
  <sheetViews>
    <sheetView showGridLines="0" topLeftCell="A19" zoomScaleNormal="100" zoomScaleSheetLayoutView="100" workbookViewId="0">
      <selection activeCell="L16" sqref="L16"/>
    </sheetView>
  </sheetViews>
  <sheetFormatPr defaultColWidth="15.7109375" defaultRowHeight="14.25"/>
  <cols>
    <col min="1" max="1" width="10.28515625" style="1" customWidth="1"/>
    <col min="2" max="2" width="8.42578125" style="1" customWidth="1"/>
    <col min="3" max="9" width="15.7109375" style="1"/>
    <col min="10" max="10" width="15.7109375" style="22"/>
    <col min="11" max="16384" width="15.7109375" style="1"/>
  </cols>
  <sheetData>
    <row r="1" spans="1:11">
      <c r="A1" s="10" t="s">
        <v>294</v>
      </c>
      <c r="B1" s="24"/>
      <c r="C1" s="11"/>
      <c r="D1" s="11"/>
      <c r="I1" s="2"/>
    </row>
    <row r="2" spans="1:11">
      <c r="A2" s="269" t="s">
        <v>712</v>
      </c>
      <c r="B2" s="269"/>
      <c r="C2" s="11"/>
      <c r="D2" s="11"/>
      <c r="I2" s="166" t="s">
        <v>458</v>
      </c>
    </row>
    <row r="3" spans="1:11">
      <c r="I3" s="166" t="s">
        <v>459</v>
      </c>
    </row>
    <row r="4" spans="1:11" ht="15" customHeight="1">
      <c r="A4" s="721" t="s">
        <v>493</v>
      </c>
      <c r="B4" s="711"/>
      <c r="C4" s="712" t="s">
        <v>510</v>
      </c>
      <c r="D4" s="721"/>
      <c r="E4" s="711"/>
      <c r="F4" s="711"/>
      <c r="G4" s="711"/>
      <c r="H4" s="711"/>
      <c r="I4" s="711"/>
      <c r="J4" s="712"/>
    </row>
    <row r="5" spans="1:11" ht="76.5" customHeight="1">
      <c r="A5" s="721"/>
      <c r="B5" s="711"/>
      <c r="C5" s="711"/>
      <c r="D5" s="563" t="s">
        <v>522</v>
      </c>
      <c r="E5" s="563" t="s">
        <v>519</v>
      </c>
      <c r="F5" s="563" t="s">
        <v>557</v>
      </c>
      <c r="G5" s="563" t="s">
        <v>551</v>
      </c>
      <c r="H5" s="563" t="s">
        <v>521</v>
      </c>
      <c r="I5" s="563" t="s">
        <v>537</v>
      </c>
      <c r="J5" s="702" t="s">
        <v>709</v>
      </c>
    </row>
    <row r="6" spans="1:11" s="5" customFormat="1" ht="29.25" customHeight="1">
      <c r="A6" s="754" t="s">
        <v>713</v>
      </c>
      <c r="B6" s="769"/>
      <c r="C6" s="769"/>
      <c r="D6" s="769"/>
      <c r="E6" s="769"/>
      <c r="F6" s="769"/>
      <c r="G6" s="769"/>
      <c r="H6" s="769"/>
      <c r="I6" s="769"/>
      <c r="J6" s="770"/>
    </row>
    <row r="7" spans="1:11" s="5" customFormat="1" ht="15" customHeight="1">
      <c r="A7" s="98">
        <v>2020</v>
      </c>
      <c r="B7" s="397" t="s">
        <v>811</v>
      </c>
      <c r="C7" s="238">
        <v>5.9</v>
      </c>
      <c r="D7" s="238">
        <v>5.3</v>
      </c>
      <c r="E7" s="238">
        <v>1.7</v>
      </c>
      <c r="F7" s="238">
        <v>6.4</v>
      </c>
      <c r="G7" s="238">
        <v>-6</v>
      </c>
      <c r="H7" s="238">
        <v>-0.1</v>
      </c>
      <c r="I7" s="238">
        <v>3.1</v>
      </c>
      <c r="J7" s="377">
        <v>21.4</v>
      </c>
    </row>
    <row r="8" spans="1:11" s="5" customFormat="1" ht="15" customHeight="1">
      <c r="A8" s="98">
        <v>2021</v>
      </c>
      <c r="B8" s="397" t="s">
        <v>811</v>
      </c>
      <c r="C8" s="238" t="s">
        <v>917</v>
      </c>
      <c r="D8" s="238" t="s">
        <v>918</v>
      </c>
      <c r="E8" s="238" t="s">
        <v>919</v>
      </c>
      <c r="F8" s="238" t="s">
        <v>905</v>
      </c>
      <c r="G8" s="238" t="s">
        <v>920</v>
      </c>
      <c r="H8" s="238" t="s">
        <v>921</v>
      </c>
      <c r="I8" s="238" t="s">
        <v>922</v>
      </c>
      <c r="J8" s="377" t="s">
        <v>890</v>
      </c>
    </row>
    <row r="9" spans="1:11" s="5" customFormat="1" ht="15" customHeight="1">
      <c r="A9" s="98">
        <v>2022</v>
      </c>
      <c r="B9" s="397" t="s">
        <v>810</v>
      </c>
      <c r="C9" s="238" t="s">
        <v>1015</v>
      </c>
      <c r="D9" s="238" t="s">
        <v>1016</v>
      </c>
      <c r="E9" s="238" t="s">
        <v>1017</v>
      </c>
      <c r="F9" s="238" t="s">
        <v>917</v>
      </c>
      <c r="G9" s="238" t="s">
        <v>1018</v>
      </c>
      <c r="H9" s="238" t="s">
        <v>907</v>
      </c>
      <c r="I9" s="238" t="s">
        <v>895</v>
      </c>
      <c r="J9" s="377" t="s">
        <v>1019</v>
      </c>
    </row>
    <row r="10" spans="1:11" s="5" customFormat="1" ht="28.5" customHeight="1">
      <c r="A10" s="785" t="s">
        <v>714</v>
      </c>
      <c r="B10" s="786"/>
      <c r="C10" s="786"/>
      <c r="D10" s="786"/>
      <c r="E10" s="786"/>
      <c r="F10" s="786"/>
      <c r="G10" s="786"/>
      <c r="H10" s="786"/>
      <c r="I10" s="786"/>
      <c r="J10" s="787"/>
    </row>
    <row r="11" spans="1:11" s="5" customFormat="1" ht="15" customHeight="1">
      <c r="A11" s="98">
        <v>2020</v>
      </c>
      <c r="B11" s="397" t="s">
        <v>811</v>
      </c>
      <c r="C11" s="234">
        <v>94.6</v>
      </c>
      <c r="D11" s="234">
        <v>94.8</v>
      </c>
      <c r="E11" s="234">
        <v>97.5</v>
      </c>
      <c r="F11" s="234">
        <v>93.6</v>
      </c>
      <c r="G11" s="238">
        <v>98.3</v>
      </c>
      <c r="H11" s="234">
        <v>103.5</v>
      </c>
      <c r="I11" s="238">
        <v>98</v>
      </c>
      <c r="J11" s="377">
        <v>91</v>
      </c>
    </row>
    <row r="12" spans="1:11" s="5" customFormat="1" ht="15" customHeight="1">
      <c r="A12" s="98">
        <v>2021</v>
      </c>
      <c r="B12" s="397" t="s">
        <v>811</v>
      </c>
      <c r="C12" s="234" t="s">
        <v>910</v>
      </c>
      <c r="D12" s="234" t="s">
        <v>911</v>
      </c>
      <c r="E12" s="234" t="s">
        <v>912</v>
      </c>
      <c r="F12" s="234" t="s">
        <v>913</v>
      </c>
      <c r="G12" s="234" t="s">
        <v>914</v>
      </c>
      <c r="H12" s="234" t="s">
        <v>915</v>
      </c>
      <c r="I12" s="234" t="s">
        <v>916</v>
      </c>
      <c r="J12" s="377" t="s">
        <v>873</v>
      </c>
    </row>
    <row r="13" spans="1:11" s="5" customFormat="1" ht="15" customHeight="1">
      <c r="A13" s="98">
        <v>2022</v>
      </c>
      <c r="B13" s="397" t="s">
        <v>810</v>
      </c>
      <c r="C13" s="234" t="s">
        <v>911</v>
      </c>
      <c r="D13" s="234" t="s">
        <v>1020</v>
      </c>
      <c r="E13" s="234" t="s">
        <v>1021</v>
      </c>
      <c r="F13" s="234" t="s">
        <v>1022</v>
      </c>
      <c r="G13" s="234" t="s">
        <v>1023</v>
      </c>
      <c r="H13" s="234" t="s">
        <v>893</v>
      </c>
      <c r="I13" s="234" t="s">
        <v>1024</v>
      </c>
      <c r="J13" s="235" t="s">
        <v>1025</v>
      </c>
    </row>
    <row r="14" spans="1:11" s="5" customFormat="1" ht="30" customHeight="1">
      <c r="A14" s="785" t="s">
        <v>715</v>
      </c>
      <c r="B14" s="786"/>
      <c r="C14" s="786"/>
      <c r="D14" s="786"/>
      <c r="E14" s="786"/>
      <c r="F14" s="786"/>
      <c r="G14" s="786"/>
      <c r="H14" s="786"/>
      <c r="I14" s="786"/>
      <c r="J14" s="787"/>
    </row>
    <row r="15" spans="1:11" s="5" customFormat="1" ht="15" customHeight="1">
      <c r="A15" s="98">
        <v>2020</v>
      </c>
      <c r="B15" s="397" t="s">
        <v>811</v>
      </c>
      <c r="C15" s="234">
        <v>5.4</v>
      </c>
      <c r="D15" s="234">
        <v>5.2</v>
      </c>
      <c r="E15" s="234">
        <v>2.5</v>
      </c>
      <c r="F15" s="234">
        <v>6.4</v>
      </c>
      <c r="G15" s="238">
        <v>1.7</v>
      </c>
      <c r="H15" s="234">
        <v>-3.5</v>
      </c>
      <c r="I15" s="238">
        <v>2</v>
      </c>
      <c r="J15" s="377">
        <v>9</v>
      </c>
    </row>
    <row r="16" spans="1:11" s="5" customFormat="1" ht="15" customHeight="1">
      <c r="A16" s="98">
        <v>2021</v>
      </c>
      <c r="B16" s="397" t="s">
        <v>811</v>
      </c>
      <c r="C16" s="234" t="s">
        <v>902</v>
      </c>
      <c r="D16" s="234" t="s">
        <v>903</v>
      </c>
      <c r="E16" s="234" t="s">
        <v>904</v>
      </c>
      <c r="F16" s="234" t="s">
        <v>905</v>
      </c>
      <c r="G16" s="234" t="s">
        <v>906</v>
      </c>
      <c r="H16" s="234" t="s">
        <v>907</v>
      </c>
      <c r="I16" s="234" t="s">
        <v>908</v>
      </c>
      <c r="J16" s="235" t="s">
        <v>909</v>
      </c>
      <c r="K16" s="604"/>
    </row>
    <row r="17" spans="1:12" s="5" customFormat="1" ht="15" customHeight="1">
      <c r="A17" s="98">
        <v>2022</v>
      </c>
      <c r="B17" s="397" t="s">
        <v>810</v>
      </c>
      <c r="C17" s="234" t="s">
        <v>903</v>
      </c>
      <c r="D17" s="234" t="s">
        <v>1026</v>
      </c>
      <c r="E17" s="234" t="s">
        <v>1027</v>
      </c>
      <c r="F17" s="234" t="s">
        <v>1028</v>
      </c>
      <c r="G17" s="234" t="s">
        <v>1029</v>
      </c>
      <c r="H17" s="234" t="s">
        <v>1016</v>
      </c>
      <c r="I17" s="234" t="s">
        <v>1019</v>
      </c>
      <c r="J17" s="235" t="s">
        <v>1030</v>
      </c>
      <c r="K17" s="604"/>
    </row>
    <row r="18" spans="1:12" s="5" customFormat="1" ht="29.25" customHeight="1">
      <c r="A18" s="785" t="s">
        <v>716</v>
      </c>
      <c r="B18" s="786"/>
      <c r="C18" s="786"/>
      <c r="D18" s="786"/>
      <c r="E18" s="786"/>
      <c r="F18" s="786"/>
      <c r="G18" s="786"/>
      <c r="H18" s="786"/>
      <c r="I18" s="786"/>
      <c r="J18" s="787"/>
    </row>
    <row r="19" spans="1:12" s="5" customFormat="1" ht="15" customHeight="1">
      <c r="A19" s="98">
        <v>2020</v>
      </c>
      <c r="B19" s="397" t="s">
        <v>811</v>
      </c>
      <c r="C19" s="234">
        <v>4.5</v>
      </c>
      <c r="D19" s="234">
        <v>4.7</v>
      </c>
      <c r="E19" s="234">
        <v>2.7</v>
      </c>
      <c r="F19" s="234">
        <v>5.4</v>
      </c>
      <c r="G19" s="234">
        <v>1.1000000000000001</v>
      </c>
      <c r="H19" s="234">
        <v>-3.3</v>
      </c>
      <c r="I19" s="234">
        <v>1.4</v>
      </c>
      <c r="J19" s="235">
        <v>7.1</v>
      </c>
    </row>
    <row r="20" spans="1:12" s="5" customFormat="1" ht="15" customHeight="1">
      <c r="A20" s="98">
        <v>2021</v>
      </c>
      <c r="B20" s="397" t="s">
        <v>811</v>
      </c>
      <c r="C20" s="234" t="s">
        <v>894</v>
      </c>
      <c r="D20" s="234" t="s">
        <v>895</v>
      </c>
      <c r="E20" s="234" t="s">
        <v>896</v>
      </c>
      <c r="F20" s="234" t="s">
        <v>897</v>
      </c>
      <c r="G20" s="234" t="s">
        <v>898</v>
      </c>
      <c r="H20" s="234" t="s">
        <v>899</v>
      </c>
      <c r="I20" s="234" t="s">
        <v>900</v>
      </c>
      <c r="J20" s="235" t="s">
        <v>901</v>
      </c>
    </row>
    <row r="21" spans="1:12" s="5" customFormat="1" ht="15" customHeight="1">
      <c r="A21" s="98">
        <v>2022</v>
      </c>
      <c r="B21" s="397" t="s">
        <v>810</v>
      </c>
      <c r="C21" s="234" t="s">
        <v>1031</v>
      </c>
      <c r="D21" s="234" t="s">
        <v>907</v>
      </c>
      <c r="E21" s="234" t="s">
        <v>1032</v>
      </c>
      <c r="F21" s="234" t="s">
        <v>1033</v>
      </c>
      <c r="G21" s="234" t="s">
        <v>1034</v>
      </c>
      <c r="H21" s="234" t="s">
        <v>1035</v>
      </c>
      <c r="I21" s="234" t="s">
        <v>1036</v>
      </c>
      <c r="J21" s="235" t="s">
        <v>902</v>
      </c>
      <c r="K21" s="704"/>
      <c r="L21" s="704"/>
    </row>
    <row r="22" spans="1:12" s="5" customFormat="1" ht="30.75" customHeight="1">
      <c r="A22" s="785" t="s">
        <v>717</v>
      </c>
      <c r="B22" s="786"/>
      <c r="C22" s="786"/>
      <c r="D22" s="786"/>
      <c r="E22" s="786"/>
      <c r="F22" s="786"/>
      <c r="G22" s="786"/>
      <c r="H22" s="786"/>
      <c r="I22" s="786"/>
      <c r="J22" s="787"/>
    </row>
    <row r="23" spans="1:12" s="5" customFormat="1" ht="15" customHeight="1">
      <c r="A23" s="98">
        <v>2020</v>
      </c>
      <c r="B23" s="397" t="s">
        <v>811</v>
      </c>
      <c r="C23" s="234">
        <v>55.1</v>
      </c>
      <c r="D23" s="234">
        <v>28.7</v>
      </c>
      <c r="E23" s="234">
        <v>46.4</v>
      </c>
      <c r="F23" s="234">
        <v>23.8</v>
      </c>
      <c r="G23" s="234">
        <v>24.2</v>
      </c>
      <c r="H23" s="238">
        <v>48</v>
      </c>
      <c r="I23" s="234">
        <v>133.1</v>
      </c>
      <c r="J23" s="479">
        <v>100.1</v>
      </c>
    </row>
    <row r="24" spans="1:12" s="5" customFormat="1" ht="15" customHeight="1">
      <c r="A24" s="98">
        <v>2021</v>
      </c>
      <c r="B24" s="397" t="s">
        <v>811</v>
      </c>
      <c r="C24" s="234" t="s">
        <v>886</v>
      </c>
      <c r="D24" s="234" t="s">
        <v>887</v>
      </c>
      <c r="E24" s="234" t="s">
        <v>888</v>
      </c>
      <c r="F24" s="234" t="s">
        <v>889</v>
      </c>
      <c r="G24" s="234" t="s">
        <v>890</v>
      </c>
      <c r="H24" s="234" t="s">
        <v>891</v>
      </c>
      <c r="I24" s="234" t="s">
        <v>892</v>
      </c>
      <c r="J24" s="235" t="s">
        <v>893</v>
      </c>
    </row>
    <row r="25" spans="1:12" s="5" customFormat="1" ht="15" customHeight="1">
      <c r="A25" s="98">
        <v>2022</v>
      </c>
      <c r="B25" s="397" t="s">
        <v>810</v>
      </c>
      <c r="C25" s="234" t="s">
        <v>1037</v>
      </c>
      <c r="D25" s="234" t="s">
        <v>1038</v>
      </c>
      <c r="E25" s="234" t="s">
        <v>891</v>
      </c>
      <c r="F25" s="234" t="s">
        <v>1039</v>
      </c>
      <c r="G25" s="234" t="s">
        <v>1040</v>
      </c>
      <c r="H25" s="234" t="s">
        <v>1041</v>
      </c>
      <c r="I25" s="234" t="s">
        <v>1042</v>
      </c>
      <c r="J25" s="235" t="s">
        <v>1043</v>
      </c>
    </row>
    <row r="26" spans="1:12" s="5" customFormat="1" ht="30.75" customHeight="1">
      <c r="A26" s="785" t="s">
        <v>718</v>
      </c>
      <c r="B26" s="786"/>
      <c r="C26" s="786"/>
      <c r="D26" s="786"/>
      <c r="E26" s="786"/>
      <c r="F26" s="786"/>
      <c r="G26" s="786"/>
      <c r="H26" s="786"/>
      <c r="I26" s="786"/>
      <c r="J26" s="787"/>
    </row>
    <row r="27" spans="1:12" s="5" customFormat="1" ht="15" customHeight="1">
      <c r="A27" s="98">
        <v>2020</v>
      </c>
      <c r="B27" s="397" t="s">
        <v>811</v>
      </c>
      <c r="C27" s="234">
        <v>99.3</v>
      </c>
      <c r="D27" s="234">
        <v>104.1</v>
      </c>
      <c r="E27" s="234">
        <v>110.7</v>
      </c>
      <c r="F27" s="234">
        <v>64.8</v>
      </c>
      <c r="G27" s="234">
        <v>95.8</v>
      </c>
      <c r="H27" s="234">
        <v>136.80000000000001</v>
      </c>
      <c r="I27" s="234">
        <v>174.7</v>
      </c>
      <c r="J27" s="479">
        <v>112.6</v>
      </c>
    </row>
    <row r="28" spans="1:12" s="5" customFormat="1" ht="15" customHeight="1">
      <c r="A28" s="98">
        <v>2021</v>
      </c>
      <c r="B28" s="397" t="s">
        <v>811</v>
      </c>
      <c r="C28" s="234" t="s">
        <v>878</v>
      </c>
      <c r="D28" s="234" t="s">
        <v>879</v>
      </c>
      <c r="E28" s="234" t="s">
        <v>880</v>
      </c>
      <c r="F28" s="234" t="s">
        <v>881</v>
      </c>
      <c r="G28" s="234" t="s">
        <v>882</v>
      </c>
      <c r="H28" s="234" t="s">
        <v>883</v>
      </c>
      <c r="I28" s="234" t="s">
        <v>884</v>
      </c>
      <c r="J28" s="235" t="s">
        <v>885</v>
      </c>
    </row>
    <row r="29" spans="1:12" s="5" customFormat="1" ht="15" customHeight="1">
      <c r="A29" s="98">
        <v>2022</v>
      </c>
      <c r="B29" s="397" t="s">
        <v>810</v>
      </c>
      <c r="C29" s="234" t="s">
        <v>1044</v>
      </c>
      <c r="D29" s="234" t="s">
        <v>1045</v>
      </c>
      <c r="E29" s="234" t="s">
        <v>1046</v>
      </c>
      <c r="F29" s="234" t="s">
        <v>1047</v>
      </c>
      <c r="G29" s="234" t="s">
        <v>1048</v>
      </c>
      <c r="H29" s="234" t="s">
        <v>1049</v>
      </c>
      <c r="I29" s="234" t="s">
        <v>1050</v>
      </c>
      <c r="J29" s="235" t="s">
        <v>1051</v>
      </c>
    </row>
    <row r="30" spans="1:12" s="5" customFormat="1" ht="30.75" customHeight="1">
      <c r="A30" s="785" t="s">
        <v>719</v>
      </c>
      <c r="B30" s="786"/>
      <c r="C30" s="786"/>
      <c r="D30" s="786"/>
      <c r="E30" s="786"/>
      <c r="F30" s="786"/>
      <c r="G30" s="786"/>
      <c r="H30" s="786"/>
      <c r="I30" s="786"/>
      <c r="J30" s="788"/>
    </row>
    <row r="31" spans="1:12" s="5" customFormat="1" ht="15" customHeight="1">
      <c r="A31" s="98">
        <v>2020</v>
      </c>
      <c r="B31" s="397" t="s">
        <v>811</v>
      </c>
      <c r="C31" s="234">
        <v>370</v>
      </c>
      <c r="D31" s="234">
        <v>143</v>
      </c>
      <c r="E31" s="234">
        <v>15</v>
      </c>
      <c r="F31" s="234">
        <v>75</v>
      </c>
      <c r="G31" s="234">
        <v>13</v>
      </c>
      <c r="H31" s="234">
        <v>23</v>
      </c>
      <c r="I31" s="234">
        <v>20</v>
      </c>
      <c r="J31" s="235">
        <v>32</v>
      </c>
    </row>
    <row r="32" spans="1:12" s="5" customFormat="1" ht="15" customHeight="1">
      <c r="A32" s="98">
        <v>2021</v>
      </c>
      <c r="B32" s="397" t="s">
        <v>811</v>
      </c>
      <c r="C32" s="606">
        <v>362</v>
      </c>
      <c r="D32" s="606">
        <v>137</v>
      </c>
      <c r="E32" s="606">
        <v>18</v>
      </c>
      <c r="F32" s="606">
        <v>74</v>
      </c>
      <c r="G32" s="606">
        <v>11</v>
      </c>
      <c r="H32" s="606">
        <v>21</v>
      </c>
      <c r="I32" s="606">
        <v>17</v>
      </c>
      <c r="J32" s="607">
        <v>35</v>
      </c>
    </row>
    <row r="33" spans="1:10" s="5" customFormat="1" ht="15" customHeight="1">
      <c r="A33" s="98">
        <v>2022</v>
      </c>
      <c r="B33" s="397" t="s">
        <v>810</v>
      </c>
      <c r="C33" s="606">
        <v>349</v>
      </c>
      <c r="D33" s="606">
        <v>125</v>
      </c>
      <c r="E33" s="606">
        <v>14</v>
      </c>
      <c r="F33" s="606">
        <v>75</v>
      </c>
      <c r="G33" s="606">
        <v>11</v>
      </c>
      <c r="H33" s="606">
        <v>23</v>
      </c>
      <c r="I33" s="606">
        <v>15</v>
      </c>
      <c r="J33" s="607">
        <v>34</v>
      </c>
    </row>
    <row r="34" spans="1:10" s="5" customFormat="1" ht="30" customHeight="1">
      <c r="A34" s="785" t="s">
        <v>720</v>
      </c>
      <c r="B34" s="786"/>
      <c r="C34" s="786"/>
      <c r="D34" s="786"/>
      <c r="E34" s="786"/>
      <c r="F34" s="786"/>
      <c r="G34" s="786"/>
      <c r="H34" s="786"/>
      <c r="I34" s="786"/>
      <c r="J34" s="788"/>
    </row>
    <row r="35" spans="1:10" s="5" customFormat="1" ht="15" customHeight="1">
      <c r="A35" s="100">
        <v>2020</v>
      </c>
      <c r="B35" s="400" t="s">
        <v>811</v>
      </c>
      <c r="C35" s="333">
        <v>75.099999999999994</v>
      </c>
      <c r="D35" s="333">
        <v>78.3</v>
      </c>
      <c r="E35" s="333">
        <v>86.7</v>
      </c>
      <c r="F35" s="333">
        <v>76</v>
      </c>
      <c r="G35" s="333">
        <v>61.5</v>
      </c>
      <c r="H35" s="333">
        <v>91.3</v>
      </c>
      <c r="I35" s="333">
        <v>70</v>
      </c>
      <c r="J35" s="334">
        <v>75</v>
      </c>
    </row>
    <row r="36" spans="1:10" s="5" customFormat="1" ht="15" customHeight="1">
      <c r="A36" s="100">
        <v>2021</v>
      </c>
      <c r="B36" s="400" t="s">
        <v>811</v>
      </c>
      <c r="C36" s="605" t="s">
        <v>871</v>
      </c>
      <c r="D36" s="333" t="s">
        <v>872</v>
      </c>
      <c r="E36" s="333" t="s">
        <v>873</v>
      </c>
      <c r="F36" s="333" t="s">
        <v>874</v>
      </c>
      <c r="G36" s="333" t="s">
        <v>871</v>
      </c>
      <c r="H36" s="333" t="s">
        <v>875</v>
      </c>
      <c r="I36" s="333" t="s">
        <v>876</v>
      </c>
      <c r="J36" s="334" t="s">
        <v>877</v>
      </c>
    </row>
    <row r="37" spans="1:10">
      <c r="A37" s="100">
        <v>2022</v>
      </c>
      <c r="B37" s="400" t="s">
        <v>810</v>
      </c>
      <c r="C37" s="605" t="s">
        <v>1052</v>
      </c>
      <c r="D37" s="605" t="s">
        <v>1053</v>
      </c>
      <c r="E37" s="605" t="s">
        <v>1054</v>
      </c>
      <c r="F37" s="605" t="s">
        <v>1055</v>
      </c>
      <c r="G37" s="605" t="s">
        <v>871</v>
      </c>
      <c r="H37" s="605" t="s">
        <v>1056</v>
      </c>
      <c r="I37" s="605" t="s">
        <v>1057</v>
      </c>
      <c r="J37" s="705" t="s">
        <v>1058</v>
      </c>
    </row>
    <row r="38" spans="1:10">
      <c r="A38" s="564" t="s">
        <v>464</v>
      </c>
      <c r="C38" s="22"/>
      <c r="D38" s="22"/>
      <c r="E38" s="22"/>
      <c r="F38" s="22"/>
      <c r="G38" s="22"/>
      <c r="H38" s="22"/>
      <c r="I38" s="22"/>
    </row>
    <row r="39" spans="1:10">
      <c r="A39" s="565" t="s">
        <v>465</v>
      </c>
    </row>
    <row r="40" spans="1:10">
      <c r="C40" s="17"/>
    </row>
  </sheetData>
  <mergeCells count="11">
    <mergeCell ref="D4:J4"/>
    <mergeCell ref="C4:C5"/>
    <mergeCell ref="A26:J26"/>
    <mergeCell ref="A30:J30"/>
    <mergeCell ref="A34:J34"/>
    <mergeCell ref="A14:J14"/>
    <mergeCell ref="A18:J18"/>
    <mergeCell ref="A22:J22"/>
    <mergeCell ref="A6:J6"/>
    <mergeCell ref="A10:J10"/>
    <mergeCell ref="A4:B5"/>
  </mergeCells>
  <hyperlinks>
    <hyperlink ref="I2" location="'Spis tablic     List of tables'!A1" display="Powrót do spisu treści"/>
    <hyperlink ref="I3" location="'Spis tablic     List of tables'!A1" display="Return to contents"/>
  </hyperlinks>
  <pageMargins left="0.7" right="0.7" top="0.75" bottom="0.75" header="0.3" footer="0.3"/>
  <pageSetup paperSize="9" scale="64"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1"/>
  <dimension ref="A1:O19"/>
  <sheetViews>
    <sheetView showGridLines="0" zoomScaleNormal="100" zoomScaleSheetLayoutView="106" workbookViewId="0">
      <selection activeCell="L29" sqref="L29"/>
    </sheetView>
  </sheetViews>
  <sheetFormatPr defaultColWidth="14.7109375" defaultRowHeight="14.25"/>
  <cols>
    <col min="1" max="1" width="11.28515625" style="1" customWidth="1"/>
    <col min="2" max="2" width="10.85546875" style="1" customWidth="1"/>
    <col min="3" max="14" width="15.7109375" style="1" customWidth="1"/>
    <col min="15" max="15" width="15.7109375" style="22" customWidth="1"/>
    <col min="16" max="16384" width="14.7109375" style="1"/>
  </cols>
  <sheetData>
    <row r="1" spans="1:15">
      <c r="A1" s="10" t="s">
        <v>293</v>
      </c>
      <c r="B1" s="24"/>
      <c r="C1" s="11"/>
    </row>
    <row r="2" spans="1:15">
      <c r="A2" s="39" t="s">
        <v>270</v>
      </c>
      <c r="C2" s="15"/>
    </row>
    <row r="3" spans="1:15">
      <c r="A3" s="269" t="s">
        <v>733</v>
      </c>
      <c r="B3" s="11"/>
      <c r="C3" s="11"/>
      <c r="H3" s="2"/>
    </row>
    <row r="4" spans="1:15">
      <c r="A4" s="278" t="s">
        <v>275</v>
      </c>
      <c r="C4" s="11"/>
      <c r="H4" s="166" t="s">
        <v>458</v>
      </c>
    </row>
    <row r="5" spans="1:15">
      <c r="H5" s="166" t="s">
        <v>459</v>
      </c>
    </row>
    <row r="6" spans="1:15" ht="26.25" customHeight="1">
      <c r="A6" s="717" t="s">
        <v>493</v>
      </c>
      <c r="B6" s="718"/>
      <c r="C6" s="711" t="s">
        <v>721</v>
      </c>
      <c r="D6" s="753"/>
      <c r="E6" s="753"/>
      <c r="F6" s="753"/>
      <c r="G6" s="753"/>
      <c r="H6" s="753"/>
      <c r="I6" s="753"/>
      <c r="J6" s="753"/>
      <c r="K6" s="712" t="s">
        <v>734</v>
      </c>
      <c r="L6" s="721"/>
      <c r="M6" s="711"/>
      <c r="N6" s="711"/>
      <c r="O6" s="712" t="s">
        <v>722</v>
      </c>
    </row>
    <row r="7" spans="1:15" ht="15" customHeight="1">
      <c r="A7" s="719"/>
      <c r="B7" s="720"/>
      <c r="C7" s="711" t="s">
        <v>563</v>
      </c>
      <c r="D7" s="712" t="s">
        <v>723</v>
      </c>
      <c r="E7" s="721"/>
      <c r="F7" s="711"/>
      <c r="G7" s="748" t="s">
        <v>724</v>
      </c>
      <c r="H7" s="257"/>
      <c r="I7" s="711" t="s">
        <v>725</v>
      </c>
      <c r="J7" s="711" t="s">
        <v>726</v>
      </c>
      <c r="K7" s="711"/>
      <c r="L7" s="711" t="s">
        <v>727</v>
      </c>
      <c r="M7" s="711" t="s">
        <v>735</v>
      </c>
      <c r="N7" s="711" t="s">
        <v>728</v>
      </c>
      <c r="O7" s="712"/>
    </row>
    <row r="8" spans="1:15" ht="66.75" customHeight="1">
      <c r="A8" s="779" t="s">
        <v>666</v>
      </c>
      <c r="B8" s="780"/>
      <c r="C8" s="711"/>
      <c r="D8" s="711"/>
      <c r="E8" s="254" t="s">
        <v>729</v>
      </c>
      <c r="F8" s="254" t="s">
        <v>730</v>
      </c>
      <c r="G8" s="711"/>
      <c r="H8" s="254" t="s">
        <v>731</v>
      </c>
      <c r="I8" s="711"/>
      <c r="J8" s="711"/>
      <c r="K8" s="711"/>
      <c r="L8" s="711"/>
      <c r="M8" s="711"/>
      <c r="N8" s="711"/>
      <c r="O8" s="712"/>
    </row>
    <row r="9" spans="1:15" ht="15" customHeight="1">
      <c r="A9" s="774"/>
      <c r="B9" s="775"/>
      <c r="C9" s="711" t="s">
        <v>806</v>
      </c>
      <c r="D9" s="711"/>
      <c r="E9" s="711"/>
      <c r="F9" s="711"/>
      <c r="G9" s="711"/>
      <c r="H9" s="711"/>
      <c r="I9" s="711"/>
      <c r="J9" s="711"/>
      <c r="K9" s="711"/>
      <c r="L9" s="711"/>
      <c r="M9" s="711"/>
      <c r="N9" s="711"/>
      <c r="O9" s="712"/>
    </row>
    <row r="10" spans="1:15" ht="15" customHeight="1">
      <c r="A10" s="98">
        <v>2020</v>
      </c>
      <c r="B10" s="85">
        <v>12</v>
      </c>
      <c r="C10" s="59">
        <v>25663.599999999999</v>
      </c>
      <c r="D10" s="59">
        <v>6410.6</v>
      </c>
      <c r="E10" s="59">
        <v>543</v>
      </c>
      <c r="F10" s="59">
        <v>3894</v>
      </c>
      <c r="G10" s="59">
        <v>8345.1</v>
      </c>
      <c r="H10" s="59">
        <v>5656.8</v>
      </c>
      <c r="I10" s="59">
        <v>10394.4</v>
      </c>
      <c r="J10" s="59">
        <v>513.5</v>
      </c>
      <c r="K10" s="59">
        <v>18868.400000000001</v>
      </c>
      <c r="L10" s="59">
        <v>6295.1</v>
      </c>
      <c r="M10" s="59">
        <v>8062.3</v>
      </c>
      <c r="N10" s="59">
        <v>1046.0999999999999</v>
      </c>
      <c r="O10" s="75">
        <v>16585.3</v>
      </c>
    </row>
    <row r="11" spans="1:15" ht="15" customHeight="1">
      <c r="A11" s="97"/>
      <c r="B11" s="61" t="s">
        <v>0</v>
      </c>
      <c r="C11" s="76">
        <v>104.7</v>
      </c>
      <c r="D11" s="76">
        <v>101</v>
      </c>
      <c r="E11" s="76">
        <v>96.5</v>
      </c>
      <c r="F11" s="76">
        <v>97.9</v>
      </c>
      <c r="G11" s="76">
        <v>110.4</v>
      </c>
      <c r="H11" s="76">
        <v>96.6</v>
      </c>
      <c r="I11" s="76">
        <v>103.6</v>
      </c>
      <c r="J11" s="76">
        <v>90.7</v>
      </c>
      <c r="K11" s="76">
        <v>138</v>
      </c>
      <c r="L11" s="76">
        <v>258.8</v>
      </c>
      <c r="M11" s="76">
        <v>103.9</v>
      </c>
      <c r="N11" s="76">
        <v>121.8</v>
      </c>
      <c r="O11" s="77">
        <v>79.8</v>
      </c>
    </row>
    <row r="12" spans="1:15" ht="15" customHeight="1">
      <c r="A12" s="98">
        <v>2021</v>
      </c>
      <c r="B12" s="397" t="s">
        <v>826</v>
      </c>
      <c r="C12" s="59">
        <v>29092.2</v>
      </c>
      <c r="D12" s="59">
        <v>7306.8</v>
      </c>
      <c r="E12" s="59">
        <v>726.2</v>
      </c>
      <c r="F12" s="59">
        <v>4205.3999999999996</v>
      </c>
      <c r="G12" s="59">
        <v>9412.6</v>
      </c>
      <c r="H12" s="59">
        <v>6749.4</v>
      </c>
      <c r="I12" s="59">
        <v>11871.7</v>
      </c>
      <c r="J12" s="59">
        <v>501.1</v>
      </c>
      <c r="K12" s="59">
        <v>21531.7</v>
      </c>
      <c r="L12" s="59">
        <v>6562</v>
      </c>
      <c r="M12" s="59">
        <v>9213.2999999999993</v>
      </c>
      <c r="N12" s="59">
        <v>1140.3</v>
      </c>
      <c r="O12" s="75">
        <v>16900.900000000001</v>
      </c>
    </row>
    <row r="13" spans="1:15" ht="15" customHeight="1">
      <c r="A13" s="97"/>
      <c r="B13" s="61" t="s">
        <v>0</v>
      </c>
      <c r="C13" s="76">
        <v>113.4</v>
      </c>
      <c r="D13" s="76">
        <v>114</v>
      </c>
      <c r="E13" s="76">
        <v>133.69999999999999</v>
      </c>
      <c r="F13" s="76">
        <v>108</v>
      </c>
      <c r="G13" s="76">
        <v>112.8</v>
      </c>
      <c r="H13" s="76">
        <v>119.3</v>
      </c>
      <c r="I13" s="76">
        <v>114.2</v>
      </c>
      <c r="J13" s="76">
        <v>97.6</v>
      </c>
      <c r="K13" s="76">
        <v>114.12</v>
      </c>
      <c r="L13" s="76">
        <v>104.2</v>
      </c>
      <c r="M13" s="76">
        <v>114.3</v>
      </c>
      <c r="N13" s="76">
        <v>109</v>
      </c>
      <c r="O13" s="77">
        <v>101.9</v>
      </c>
    </row>
    <row r="14" spans="1:15" ht="15" customHeight="1">
      <c r="A14" s="98">
        <v>2022</v>
      </c>
      <c r="B14" s="397" t="s">
        <v>820</v>
      </c>
      <c r="C14" s="59">
        <v>22463.7</v>
      </c>
      <c r="D14" s="59">
        <v>8065.1</v>
      </c>
      <c r="E14" s="59">
        <v>860.6</v>
      </c>
      <c r="F14" s="59">
        <v>4503.3999999999996</v>
      </c>
      <c r="G14" s="59">
        <v>9323.4</v>
      </c>
      <c r="H14" s="59">
        <v>6856</v>
      </c>
      <c r="I14" s="59">
        <v>4561.2</v>
      </c>
      <c r="J14" s="59">
        <v>514</v>
      </c>
      <c r="K14" s="59">
        <v>15179.4</v>
      </c>
      <c r="L14" s="59">
        <v>2118.4</v>
      </c>
      <c r="M14" s="59">
        <v>9459.5</v>
      </c>
      <c r="N14" s="59">
        <v>991.1</v>
      </c>
      <c r="O14" s="75">
        <v>3555.4</v>
      </c>
    </row>
    <row r="15" spans="1:15" ht="15" customHeight="1">
      <c r="A15" s="97"/>
      <c r="B15" s="61" t="s">
        <v>0</v>
      </c>
      <c r="C15" s="76">
        <v>83.4</v>
      </c>
      <c r="D15" s="76">
        <v>119.8</v>
      </c>
      <c r="E15" s="76">
        <v>141.19999999999999</v>
      </c>
      <c r="F15" s="76">
        <v>116.4</v>
      </c>
      <c r="G15" s="76">
        <v>112.6</v>
      </c>
      <c r="H15" s="76">
        <v>113.8</v>
      </c>
      <c r="I15" s="76">
        <v>39.799999999999997</v>
      </c>
      <c r="J15" s="76">
        <v>109.6</v>
      </c>
      <c r="K15" s="76">
        <v>76.900000000000006</v>
      </c>
      <c r="L15" s="76">
        <v>29.9</v>
      </c>
      <c r="M15" s="76">
        <v>122</v>
      </c>
      <c r="N15" s="76">
        <v>111</v>
      </c>
      <c r="O15" s="77">
        <v>22.1</v>
      </c>
    </row>
    <row r="16" spans="1:15">
      <c r="C16" s="179"/>
      <c r="D16" s="179"/>
      <c r="E16" s="179"/>
      <c r="F16" s="179"/>
      <c r="G16" s="179"/>
      <c r="H16" s="179"/>
      <c r="I16" s="179"/>
      <c r="J16" s="179"/>
      <c r="K16" s="179"/>
      <c r="L16" s="179"/>
      <c r="M16" s="179"/>
      <c r="N16" s="179"/>
      <c r="O16" s="179"/>
    </row>
    <row r="17" spans="1:15">
      <c r="A17" s="263" t="s">
        <v>466</v>
      </c>
    </row>
    <row r="18" spans="1:15">
      <c r="A18" s="291" t="s">
        <v>732</v>
      </c>
    </row>
    <row r="19" spans="1:15">
      <c r="C19" s="17"/>
      <c r="D19" s="17"/>
      <c r="E19" s="17"/>
      <c r="F19" s="17"/>
      <c r="G19" s="17"/>
      <c r="H19" s="17"/>
      <c r="I19" s="17"/>
      <c r="J19" s="17"/>
      <c r="K19" s="17"/>
      <c r="L19" s="17"/>
      <c r="M19" s="17"/>
      <c r="N19" s="17"/>
      <c r="O19" s="179"/>
    </row>
  </sheetData>
  <mergeCells count="16">
    <mergeCell ref="C9:O9"/>
    <mergeCell ref="C6:J6"/>
    <mergeCell ref="A6:B7"/>
    <mergeCell ref="A8:B9"/>
    <mergeCell ref="D7:D8"/>
    <mergeCell ref="E7:F7"/>
    <mergeCell ref="C7:C8"/>
    <mergeCell ref="G7:G8"/>
    <mergeCell ref="O6:O8"/>
    <mergeCell ref="L6:N6"/>
    <mergeCell ref="I7:I8"/>
    <mergeCell ref="J7:J8"/>
    <mergeCell ref="K6:K8"/>
    <mergeCell ref="L7:L8"/>
    <mergeCell ref="M7:M8"/>
    <mergeCell ref="N7:N8"/>
  </mergeCells>
  <hyperlinks>
    <hyperlink ref="H4" location="'Spis tablic     List of tables'!A1" display="Powrót do spisu treści"/>
    <hyperlink ref="H5" location="'Spis tablic     List of tables'!A1" display="Return to contents"/>
  </hyperlinks>
  <pageMargins left="0.7" right="0.7" top="0.75" bottom="0.75"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2">
    <pageSetUpPr fitToPage="1"/>
  </sheetPr>
  <dimension ref="A1:K57"/>
  <sheetViews>
    <sheetView showGridLines="0" zoomScaleNormal="100" zoomScaleSheetLayoutView="120" workbookViewId="0">
      <selection activeCell="M29" sqref="M29"/>
    </sheetView>
  </sheetViews>
  <sheetFormatPr defaultColWidth="15.7109375" defaultRowHeight="14.25"/>
  <cols>
    <col min="1" max="1" width="25.5703125" style="1" customWidth="1"/>
    <col min="2" max="8" width="15.7109375" style="1"/>
    <col min="9" max="9" width="18.85546875" style="1" bestFit="1" customWidth="1"/>
    <col min="10" max="11" width="15.7109375" style="22"/>
    <col min="12" max="16384" width="15.7109375" style="1"/>
  </cols>
  <sheetData>
    <row r="1" spans="1:11">
      <c r="A1" s="10" t="s">
        <v>292</v>
      </c>
      <c r="B1" s="24"/>
    </row>
    <row r="2" spans="1:11">
      <c r="A2" s="39" t="s">
        <v>959</v>
      </c>
    </row>
    <row r="3" spans="1:11">
      <c r="A3" s="269" t="s">
        <v>739</v>
      </c>
      <c r="B3" s="11"/>
      <c r="G3" s="2"/>
    </row>
    <row r="4" spans="1:11">
      <c r="A4" s="303" t="s">
        <v>960</v>
      </c>
      <c r="G4" s="166" t="s">
        <v>458</v>
      </c>
    </row>
    <row r="5" spans="1:11">
      <c r="G5" s="166" t="s">
        <v>459</v>
      </c>
      <c r="J5" s="652"/>
    </row>
    <row r="6" spans="1:11">
      <c r="A6" s="721" t="s">
        <v>509</v>
      </c>
      <c r="B6" s="712" t="s">
        <v>736</v>
      </c>
      <c r="C6" s="475"/>
      <c r="D6" s="475"/>
      <c r="E6" s="475"/>
      <c r="F6" s="475"/>
      <c r="G6" s="475"/>
      <c r="H6" s="473"/>
      <c r="I6" s="711" t="s">
        <v>740</v>
      </c>
      <c r="J6" s="647"/>
      <c r="K6" s="703"/>
    </row>
    <row r="7" spans="1:11">
      <c r="A7" s="721"/>
      <c r="B7" s="711"/>
      <c r="C7" s="712" t="s">
        <v>723</v>
      </c>
      <c r="D7" s="92"/>
      <c r="E7" s="474"/>
      <c r="F7" s="712" t="s">
        <v>724</v>
      </c>
      <c r="G7" s="473"/>
      <c r="H7" s="711" t="s">
        <v>737</v>
      </c>
      <c r="I7" s="711"/>
      <c r="J7" s="721" t="s">
        <v>738</v>
      </c>
      <c r="K7" s="712" t="s">
        <v>741</v>
      </c>
    </row>
    <row r="8" spans="1:11" ht="45">
      <c r="A8" s="721"/>
      <c r="B8" s="711"/>
      <c r="C8" s="711"/>
      <c r="D8" s="472" t="s">
        <v>729</v>
      </c>
      <c r="E8" s="472" t="s">
        <v>730</v>
      </c>
      <c r="F8" s="711"/>
      <c r="G8" s="472" t="s">
        <v>742</v>
      </c>
      <c r="H8" s="711"/>
      <c r="I8" s="711"/>
      <c r="J8" s="721"/>
      <c r="K8" s="712"/>
    </row>
    <row r="9" spans="1:11">
      <c r="A9" s="721"/>
      <c r="B9" s="711" t="s">
        <v>799</v>
      </c>
      <c r="C9" s="711"/>
      <c r="D9" s="711"/>
      <c r="E9" s="711"/>
      <c r="F9" s="711"/>
      <c r="G9" s="711"/>
      <c r="H9" s="711"/>
      <c r="I9" s="711"/>
      <c r="J9" s="711"/>
      <c r="K9" s="712"/>
    </row>
    <row r="10" spans="1:11">
      <c r="A10" s="105" t="s">
        <v>3</v>
      </c>
      <c r="B10" s="113">
        <v>22463.7</v>
      </c>
      <c r="C10" s="113">
        <v>8065.1</v>
      </c>
      <c r="D10" s="113">
        <v>860.6</v>
      </c>
      <c r="E10" s="113">
        <v>4503.3999999999996</v>
      </c>
      <c r="F10" s="113">
        <v>9323.4</v>
      </c>
      <c r="G10" s="113">
        <v>6856</v>
      </c>
      <c r="H10" s="113">
        <v>4561.2</v>
      </c>
      <c r="I10" s="113">
        <v>15179.4</v>
      </c>
      <c r="J10" s="113">
        <v>2118.4</v>
      </c>
      <c r="K10" s="349">
        <v>9459.5</v>
      </c>
    </row>
    <row r="11" spans="1:11">
      <c r="A11" s="280" t="s">
        <v>26</v>
      </c>
      <c r="B11" s="654"/>
      <c r="C11" s="654"/>
      <c r="D11" s="654"/>
      <c r="E11" s="654"/>
      <c r="F11" s="654"/>
      <c r="G11" s="654"/>
      <c r="H11" s="654"/>
      <c r="I11" s="654"/>
      <c r="J11" s="654"/>
      <c r="K11" s="655"/>
    </row>
    <row r="12" spans="1:11">
      <c r="A12" s="108" t="s">
        <v>68</v>
      </c>
      <c r="B12" s="656"/>
      <c r="C12" s="656"/>
      <c r="D12" s="656"/>
      <c r="E12" s="656"/>
      <c r="F12" s="656"/>
      <c r="G12" s="656"/>
      <c r="H12" s="656"/>
      <c r="I12" s="656"/>
      <c r="J12" s="656"/>
      <c r="K12" s="657"/>
    </row>
    <row r="13" spans="1:11">
      <c r="A13" s="304" t="s">
        <v>69</v>
      </c>
      <c r="B13" s="658"/>
      <c r="C13" s="658"/>
      <c r="D13" s="658"/>
      <c r="E13" s="658"/>
      <c r="F13" s="658"/>
      <c r="G13" s="658"/>
      <c r="H13" s="658"/>
      <c r="I13" s="658"/>
      <c r="J13" s="658"/>
      <c r="K13" s="659"/>
    </row>
    <row r="14" spans="1:11">
      <c r="A14" s="53" t="s">
        <v>310</v>
      </c>
      <c r="B14" s="113">
        <v>8792.5</v>
      </c>
      <c r="C14" s="113">
        <v>2840.8</v>
      </c>
      <c r="D14" s="113">
        <v>772</v>
      </c>
      <c r="E14" s="113">
        <v>128.4</v>
      </c>
      <c r="F14" s="113">
        <v>4415.3999999999996</v>
      </c>
      <c r="G14" s="113">
        <v>3072.9</v>
      </c>
      <c r="H14" s="113">
        <v>1335.9</v>
      </c>
      <c r="I14" s="113">
        <v>5742.2</v>
      </c>
      <c r="J14" s="113">
        <v>678.3</v>
      </c>
      <c r="K14" s="349">
        <v>4305.6000000000004</v>
      </c>
    </row>
    <row r="15" spans="1:11">
      <c r="A15" s="280" t="s">
        <v>256</v>
      </c>
      <c r="B15" s="660"/>
      <c r="C15" s="660"/>
      <c r="D15" s="660"/>
      <c r="E15" s="660"/>
      <c r="F15" s="660"/>
      <c r="G15" s="660"/>
      <c r="H15" s="660"/>
      <c r="I15" s="660"/>
      <c r="J15" s="660"/>
      <c r="K15" s="661"/>
    </row>
    <row r="16" spans="1:11">
      <c r="A16" s="53" t="s">
        <v>161</v>
      </c>
      <c r="B16" s="113">
        <v>1092.5</v>
      </c>
      <c r="C16" s="113">
        <v>247.2</v>
      </c>
      <c r="D16" s="113">
        <v>25.9</v>
      </c>
      <c r="E16" s="113">
        <v>81.400000000000006</v>
      </c>
      <c r="F16" s="113">
        <v>495.5</v>
      </c>
      <c r="G16" s="113">
        <v>371.5</v>
      </c>
      <c r="H16" s="113">
        <v>254.7</v>
      </c>
      <c r="I16" s="113">
        <v>611.29999999999995</v>
      </c>
      <c r="J16" s="113">
        <v>91.3</v>
      </c>
      <c r="K16" s="349">
        <v>388</v>
      </c>
    </row>
    <row r="17" spans="1:11">
      <c r="A17" s="280" t="s">
        <v>117</v>
      </c>
      <c r="B17" s="662"/>
      <c r="C17" s="662"/>
      <c r="D17" s="662"/>
      <c r="E17" s="662"/>
      <c r="F17" s="662"/>
      <c r="G17" s="662"/>
      <c r="H17" s="662"/>
      <c r="I17" s="662"/>
      <c r="J17" s="662"/>
      <c r="K17" s="661"/>
    </row>
    <row r="18" spans="1:11">
      <c r="A18" s="69" t="s">
        <v>162</v>
      </c>
      <c r="B18" s="663"/>
      <c r="C18" s="663"/>
      <c r="D18" s="663"/>
      <c r="E18" s="663"/>
      <c r="F18" s="663"/>
      <c r="G18" s="663"/>
      <c r="H18" s="663"/>
      <c r="I18" s="663"/>
      <c r="J18" s="663"/>
      <c r="K18" s="664"/>
    </row>
    <row r="19" spans="1:11">
      <c r="A19" s="103" t="s">
        <v>743</v>
      </c>
      <c r="B19" s="173">
        <v>8256.7999999999993</v>
      </c>
      <c r="C19" s="173">
        <v>4446.7</v>
      </c>
      <c r="D19" s="173">
        <v>55.5</v>
      </c>
      <c r="E19" s="173">
        <v>4225.7</v>
      </c>
      <c r="F19" s="173">
        <v>2153.6</v>
      </c>
      <c r="G19" s="173">
        <v>1796.5</v>
      </c>
      <c r="H19" s="173">
        <v>1602.6</v>
      </c>
      <c r="I19" s="173">
        <v>5842.7</v>
      </c>
      <c r="J19" s="173">
        <v>852.4</v>
      </c>
      <c r="K19" s="706">
        <v>3652.4</v>
      </c>
    </row>
    <row r="20" spans="1:11">
      <c r="A20" s="284" t="s">
        <v>645</v>
      </c>
      <c r="B20" s="665"/>
      <c r="C20" s="665"/>
      <c r="D20" s="665"/>
      <c r="E20" s="665"/>
      <c r="F20" s="665"/>
      <c r="G20" s="665"/>
      <c r="H20" s="665"/>
      <c r="I20" s="665"/>
      <c r="J20" s="665"/>
      <c r="K20" s="661"/>
    </row>
    <row r="21" spans="1:11">
      <c r="A21" s="69" t="s">
        <v>163</v>
      </c>
      <c r="B21" s="666"/>
      <c r="C21" s="666"/>
      <c r="D21" s="666"/>
      <c r="E21" s="666"/>
      <c r="F21" s="666"/>
      <c r="G21" s="666"/>
      <c r="H21" s="666"/>
      <c r="I21" s="666"/>
      <c r="J21" s="666"/>
      <c r="K21" s="664"/>
    </row>
    <row r="22" spans="1:11">
      <c r="A22" s="103" t="s">
        <v>164</v>
      </c>
      <c r="B22" s="173">
        <v>749.7</v>
      </c>
      <c r="C22" s="173">
        <v>101.7</v>
      </c>
      <c r="D22" s="173" t="s">
        <v>17</v>
      </c>
      <c r="E22" s="173">
        <v>4.4000000000000004</v>
      </c>
      <c r="F22" s="173">
        <v>517.9</v>
      </c>
      <c r="G22" s="173">
        <v>354.8</v>
      </c>
      <c r="H22" s="173">
        <v>102.8</v>
      </c>
      <c r="I22" s="173">
        <v>603.4</v>
      </c>
      <c r="J22" s="173">
        <v>101.3</v>
      </c>
      <c r="K22" s="706">
        <v>255.6</v>
      </c>
    </row>
    <row r="23" spans="1:11">
      <c r="A23" s="284" t="s">
        <v>119</v>
      </c>
      <c r="B23" s="667"/>
      <c r="C23" s="667"/>
      <c r="D23" s="667"/>
      <c r="E23" s="667"/>
      <c r="F23" s="667"/>
      <c r="G23" s="667"/>
      <c r="H23" s="667"/>
      <c r="I23" s="667"/>
      <c r="J23" s="667"/>
      <c r="K23" s="661"/>
    </row>
    <row r="24" spans="1:11">
      <c r="A24" s="69" t="s">
        <v>165</v>
      </c>
      <c r="B24" s="113">
        <v>705.5</v>
      </c>
      <c r="C24" s="113">
        <v>29.6</v>
      </c>
      <c r="D24" s="113">
        <v>0.4</v>
      </c>
      <c r="E24" s="113">
        <v>1</v>
      </c>
      <c r="F24" s="113">
        <v>482.6</v>
      </c>
      <c r="G24" s="113">
        <v>323.7</v>
      </c>
      <c r="H24" s="113">
        <v>167</v>
      </c>
      <c r="I24" s="113">
        <v>723.3</v>
      </c>
      <c r="J24" s="113">
        <v>108.9</v>
      </c>
      <c r="K24" s="349">
        <v>179</v>
      </c>
    </row>
    <row r="25" spans="1:11">
      <c r="A25" s="284" t="s">
        <v>121</v>
      </c>
      <c r="B25" s="667"/>
      <c r="C25" s="667"/>
      <c r="D25" s="667"/>
      <c r="E25" s="667"/>
      <c r="F25" s="667"/>
      <c r="G25" s="667"/>
      <c r="H25" s="667"/>
      <c r="I25" s="667"/>
      <c r="J25" s="667"/>
      <c r="K25" s="661"/>
    </row>
    <row r="26" spans="1:11">
      <c r="A26" s="69" t="s">
        <v>308</v>
      </c>
      <c r="B26" s="113">
        <v>367.6</v>
      </c>
      <c r="C26" s="113">
        <v>21.6</v>
      </c>
      <c r="D26" s="113">
        <v>0.4</v>
      </c>
      <c r="E26" s="113">
        <v>16.7</v>
      </c>
      <c r="F26" s="113">
        <v>74</v>
      </c>
      <c r="G26" s="113">
        <v>44.6</v>
      </c>
      <c r="H26" s="113">
        <v>242.3</v>
      </c>
      <c r="I26" s="113">
        <v>131.19999999999999</v>
      </c>
      <c r="J26" s="113">
        <v>27.6</v>
      </c>
      <c r="K26" s="349">
        <v>42.8</v>
      </c>
    </row>
    <row r="27" spans="1:11">
      <c r="A27" s="284" t="s">
        <v>222</v>
      </c>
      <c r="B27" s="668"/>
      <c r="C27" s="669"/>
      <c r="D27" s="669"/>
      <c r="E27" s="669"/>
      <c r="F27" s="670"/>
      <c r="G27" s="670"/>
      <c r="H27" s="670"/>
      <c r="I27" s="670"/>
      <c r="J27" s="669"/>
      <c r="K27" s="671"/>
    </row>
    <row r="28" spans="1:11">
      <c r="A28" s="69" t="s">
        <v>309</v>
      </c>
      <c r="B28" s="672"/>
      <c r="C28" s="672"/>
      <c r="D28" s="672"/>
      <c r="E28" s="672"/>
      <c r="F28" s="672"/>
      <c r="G28" s="672"/>
      <c r="H28" s="672"/>
      <c r="I28" s="672"/>
      <c r="J28" s="672"/>
      <c r="K28" s="661"/>
    </row>
    <row r="29" spans="1:11">
      <c r="A29" s="103" t="s">
        <v>664</v>
      </c>
      <c r="B29" s="173">
        <v>884.3</v>
      </c>
      <c r="C29" s="173">
        <v>172.9</v>
      </c>
      <c r="D29" s="173">
        <v>5.7</v>
      </c>
      <c r="E29" s="173">
        <v>3.3</v>
      </c>
      <c r="F29" s="173">
        <v>522.6</v>
      </c>
      <c r="G29" s="173">
        <v>436.1</v>
      </c>
      <c r="H29" s="173">
        <v>158.5</v>
      </c>
      <c r="I29" s="173">
        <v>517</v>
      </c>
      <c r="J29" s="173">
        <v>29</v>
      </c>
      <c r="K29" s="706">
        <v>260.60000000000002</v>
      </c>
    </row>
    <row r="30" spans="1:11">
      <c r="A30" s="305" t="s">
        <v>166</v>
      </c>
      <c r="B30" s="566"/>
      <c r="C30" s="566"/>
      <c r="D30" s="566"/>
      <c r="E30" s="566"/>
      <c r="F30" s="566"/>
      <c r="G30" s="566"/>
      <c r="H30" s="566"/>
      <c r="I30" s="566"/>
      <c r="J30" s="566"/>
    </row>
    <row r="31" spans="1:11">
      <c r="A31" s="306" t="s">
        <v>224</v>
      </c>
      <c r="B31" s="567"/>
      <c r="C31" s="567"/>
      <c r="D31" s="567"/>
      <c r="E31" s="567"/>
      <c r="F31" s="567"/>
      <c r="G31" s="567"/>
      <c r="H31" s="567"/>
      <c r="I31" s="567"/>
      <c r="J31" s="567"/>
      <c r="K31" s="653"/>
    </row>
    <row r="32" spans="1:11">
      <c r="B32" s="421"/>
      <c r="C32" s="421"/>
      <c r="D32" s="421"/>
      <c r="E32" s="421"/>
      <c r="F32" s="421"/>
      <c r="G32" s="421"/>
      <c r="H32" s="421"/>
      <c r="I32" s="421"/>
      <c r="J32" s="471"/>
      <c r="K32" s="471"/>
    </row>
    <row r="33" spans="1:11">
      <c r="A33" s="476" t="s">
        <v>467</v>
      </c>
      <c r="B33" s="421"/>
      <c r="C33" s="421"/>
      <c r="D33" s="421"/>
      <c r="E33" s="421"/>
      <c r="F33" s="421"/>
      <c r="G33" s="421"/>
      <c r="H33" s="421"/>
      <c r="I33" s="421"/>
      <c r="J33" s="471"/>
      <c r="K33" s="471"/>
    </row>
    <row r="34" spans="1:11">
      <c r="A34" s="477" t="s">
        <v>468</v>
      </c>
    </row>
    <row r="36" spans="1:11">
      <c r="B36" s="202"/>
    </row>
    <row r="37" spans="1:11">
      <c r="B37" s="202"/>
    </row>
    <row r="38" spans="1:11">
      <c r="B38" s="202"/>
    </row>
    <row r="39" spans="1:11">
      <c r="B39" s="202"/>
    </row>
    <row r="40" spans="1:11">
      <c r="B40" s="202"/>
    </row>
    <row r="41" spans="1:11">
      <c r="B41" s="202"/>
    </row>
    <row r="42" spans="1:11">
      <c r="B42" s="202"/>
    </row>
    <row r="43" spans="1:11">
      <c r="B43" s="202"/>
    </row>
    <row r="44" spans="1:11">
      <c r="B44" s="202"/>
    </row>
    <row r="45" spans="1:11">
      <c r="B45" s="202"/>
    </row>
    <row r="46" spans="1:11">
      <c r="B46" s="202"/>
    </row>
    <row r="47" spans="1:11">
      <c r="B47" s="202"/>
    </row>
    <row r="48" spans="1:11">
      <c r="B48" s="202"/>
    </row>
    <row r="49" spans="2:2">
      <c r="B49" s="202"/>
    </row>
    <row r="50" spans="2:2">
      <c r="B50" s="202"/>
    </row>
    <row r="51" spans="2:2">
      <c r="B51" s="202"/>
    </row>
    <row r="52" spans="2:2">
      <c r="B52" s="202"/>
    </row>
    <row r="53" spans="2:2">
      <c r="B53" s="202"/>
    </row>
    <row r="54" spans="2:2">
      <c r="B54" s="202"/>
    </row>
    <row r="55" spans="2:2">
      <c r="B55" s="202"/>
    </row>
    <row r="56" spans="2:2">
      <c r="B56" s="202"/>
    </row>
    <row r="57" spans="2:2">
      <c r="B57" s="202"/>
    </row>
  </sheetData>
  <mergeCells count="9">
    <mergeCell ref="B9:K9"/>
    <mergeCell ref="A6:A9"/>
    <mergeCell ref="B6:B8"/>
    <mergeCell ref="C7:C8"/>
    <mergeCell ref="F7:F8"/>
    <mergeCell ref="H7:H8"/>
    <mergeCell ref="I6:I8"/>
    <mergeCell ref="J7:J8"/>
    <mergeCell ref="K7:K8"/>
  </mergeCells>
  <hyperlinks>
    <hyperlink ref="G4" location="'Spis tablic     List of tables'!A1" display="Powrót do spisu treści"/>
    <hyperlink ref="G5" location="'Spis tablic     List of tables'!A1" display="Return to contents"/>
  </hyperlinks>
  <pageMargins left="0.7" right="0.7" top="0.75" bottom="0.75" header="0.3" footer="0.3"/>
  <pageSetup paperSize="9" scale="7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3"/>
  <dimension ref="A1:H81"/>
  <sheetViews>
    <sheetView showGridLines="0" zoomScaleNormal="100" workbookViewId="0">
      <pane ySplit="6" topLeftCell="A46" activePane="bottomLeft" state="frozen"/>
      <selection pane="bottomLeft" activeCell="I64" sqref="I64"/>
    </sheetView>
  </sheetViews>
  <sheetFormatPr defaultColWidth="9.140625" defaultRowHeight="14.25"/>
  <cols>
    <col min="1" max="1" width="34.7109375" style="20" customWidth="1"/>
    <col min="2" max="2" width="15.7109375" style="20" customWidth="1"/>
    <col min="3" max="3" width="15.7109375" style="545" customWidth="1"/>
    <col min="4" max="4" width="15.7109375" style="458" customWidth="1"/>
    <col min="5" max="5" width="15.7109375" style="545" customWidth="1"/>
    <col min="6" max="6" width="15.7109375" style="559" customWidth="1"/>
    <col min="7" max="7" width="9.140625" style="20"/>
    <col min="8" max="8" width="10.28515625" style="20" bestFit="1" customWidth="1"/>
    <col min="9" max="16384" width="9.140625" style="20"/>
  </cols>
  <sheetData>
    <row r="1" spans="1:6" ht="14.25" customHeight="1">
      <c r="A1" s="10" t="s">
        <v>291</v>
      </c>
      <c r="B1" s="36"/>
      <c r="C1" s="544"/>
      <c r="D1" s="457"/>
      <c r="E1" s="204"/>
      <c r="F1" s="558"/>
    </row>
    <row r="2" spans="1:6" ht="14.25" customHeight="1">
      <c r="A2" s="307" t="s">
        <v>279</v>
      </c>
      <c r="B2" s="11"/>
      <c r="C2" s="544"/>
      <c r="D2" s="457"/>
      <c r="E2" s="555" t="s">
        <v>458</v>
      </c>
      <c r="F2" s="558"/>
    </row>
    <row r="3" spans="1:6">
      <c r="A3" s="21"/>
      <c r="E3" s="555" t="s">
        <v>459</v>
      </c>
    </row>
    <row r="4" spans="1:6" ht="14.25" customHeight="1">
      <c r="A4" s="791" t="s">
        <v>509</v>
      </c>
      <c r="B4" s="789" t="s">
        <v>961</v>
      </c>
      <c r="C4" s="789"/>
      <c r="D4" s="789"/>
      <c r="E4" s="789"/>
      <c r="F4" s="790"/>
    </row>
    <row r="5" spans="1:6" ht="30" customHeight="1">
      <c r="A5" s="792"/>
      <c r="B5" s="789" t="s">
        <v>744</v>
      </c>
      <c r="C5" s="789"/>
      <c r="D5" s="789" t="s">
        <v>167</v>
      </c>
      <c r="E5" s="789"/>
      <c r="F5" s="790"/>
    </row>
    <row r="6" spans="1:6" ht="67.5">
      <c r="A6" s="792"/>
      <c r="B6" s="265" t="s">
        <v>499</v>
      </c>
      <c r="C6" s="546" t="s">
        <v>745</v>
      </c>
      <c r="D6" s="486" t="s">
        <v>499</v>
      </c>
      <c r="E6" s="546" t="s">
        <v>745</v>
      </c>
      <c r="F6" s="560" t="s">
        <v>746</v>
      </c>
    </row>
    <row r="7" spans="1:6" ht="22.5">
      <c r="A7" s="114" t="s">
        <v>229</v>
      </c>
      <c r="B7" s="541"/>
      <c r="C7" s="547"/>
      <c r="D7" s="541"/>
      <c r="E7" s="547"/>
      <c r="F7" s="561"/>
    </row>
    <row r="8" spans="1:6" ht="14.25" customHeight="1">
      <c r="A8" s="308" t="s">
        <v>168</v>
      </c>
      <c r="B8" s="112"/>
      <c r="C8" s="548"/>
      <c r="D8" s="487"/>
      <c r="E8" s="548"/>
      <c r="F8" s="562"/>
    </row>
    <row r="9" spans="1:6">
      <c r="A9" s="180" t="s">
        <v>169</v>
      </c>
      <c r="B9" s="541">
        <v>352600</v>
      </c>
      <c r="C9" s="547">
        <v>101.3</v>
      </c>
      <c r="D9" s="541">
        <v>137991</v>
      </c>
      <c r="E9" s="547">
        <v>102.3</v>
      </c>
      <c r="F9" s="608">
        <v>39.1</v>
      </c>
    </row>
    <row r="10" spans="1:6">
      <c r="A10" s="309" t="s">
        <v>160</v>
      </c>
      <c r="B10" s="112"/>
      <c r="C10" s="548"/>
      <c r="D10" s="487"/>
      <c r="E10" s="548"/>
      <c r="F10" s="707"/>
    </row>
    <row r="11" spans="1:6">
      <c r="A11" s="181" t="s">
        <v>170</v>
      </c>
      <c r="B11" s="209">
        <v>171088</v>
      </c>
      <c r="C11" s="547">
        <v>101.3</v>
      </c>
      <c r="D11" s="209">
        <v>43191</v>
      </c>
      <c r="E11" s="547">
        <v>99</v>
      </c>
      <c r="F11" s="608">
        <v>25.2</v>
      </c>
    </row>
    <row r="12" spans="1:6">
      <c r="A12" s="310" t="s">
        <v>171</v>
      </c>
      <c r="B12" s="353"/>
      <c r="C12" s="338"/>
      <c r="D12" s="489"/>
      <c r="E12" s="338"/>
      <c r="F12" s="708"/>
    </row>
    <row r="13" spans="1:6">
      <c r="A13" s="193" t="s">
        <v>264</v>
      </c>
      <c r="B13" s="209">
        <v>58230</v>
      </c>
      <c r="C13" s="547">
        <v>87.1</v>
      </c>
      <c r="D13" s="209">
        <v>19813</v>
      </c>
      <c r="E13" s="547">
        <v>90.4</v>
      </c>
      <c r="F13" s="608">
        <v>34</v>
      </c>
    </row>
    <row r="14" spans="1:6">
      <c r="A14" s="311" t="s">
        <v>748</v>
      </c>
      <c r="B14" s="149"/>
      <c r="C14" s="337"/>
      <c r="D14" s="488"/>
      <c r="E14" s="337"/>
      <c r="F14" s="708"/>
    </row>
    <row r="15" spans="1:6">
      <c r="A15" s="194" t="s">
        <v>172</v>
      </c>
      <c r="B15" s="150"/>
      <c r="C15" s="338"/>
      <c r="D15" s="490"/>
      <c r="E15" s="556"/>
      <c r="F15" s="608"/>
    </row>
    <row r="16" spans="1:6">
      <c r="A16" s="312" t="s">
        <v>173</v>
      </c>
      <c r="B16" s="150"/>
      <c r="C16" s="338"/>
      <c r="D16" s="491"/>
      <c r="E16" s="338"/>
      <c r="F16" s="708"/>
    </row>
    <row r="17" spans="1:6">
      <c r="A17" s="180" t="s">
        <v>174</v>
      </c>
      <c r="B17" s="209">
        <v>29784</v>
      </c>
      <c r="C17" s="547">
        <v>87.7</v>
      </c>
      <c r="D17" s="209">
        <v>9249</v>
      </c>
      <c r="E17" s="547">
        <v>90.2</v>
      </c>
      <c r="F17" s="608">
        <v>31.1</v>
      </c>
    </row>
    <row r="18" spans="1:6">
      <c r="A18" s="309" t="s">
        <v>175</v>
      </c>
      <c r="B18" s="352"/>
      <c r="C18" s="337"/>
      <c r="D18" s="492"/>
      <c r="E18" s="337"/>
      <c r="F18" s="708"/>
    </row>
    <row r="19" spans="1:6">
      <c r="A19" s="180" t="s">
        <v>176</v>
      </c>
      <c r="B19" s="209">
        <v>51068</v>
      </c>
      <c r="C19" s="547">
        <v>87.8</v>
      </c>
      <c r="D19" s="209">
        <v>18068</v>
      </c>
      <c r="E19" s="547">
        <v>92.3</v>
      </c>
      <c r="F19" s="608">
        <v>35.4</v>
      </c>
    </row>
    <row r="20" spans="1:6">
      <c r="A20" s="309" t="s">
        <v>177</v>
      </c>
      <c r="B20" s="191"/>
      <c r="C20" s="339"/>
      <c r="D20" s="493"/>
      <c r="E20" s="339"/>
      <c r="F20" s="708"/>
    </row>
    <row r="21" spans="1:6">
      <c r="A21" s="180" t="s">
        <v>178</v>
      </c>
      <c r="B21" s="209">
        <v>5723</v>
      </c>
      <c r="C21" s="547">
        <v>93.4</v>
      </c>
      <c r="D21" s="209">
        <v>1653</v>
      </c>
      <c r="E21" s="547">
        <v>103.4</v>
      </c>
      <c r="F21" s="608">
        <v>28.9</v>
      </c>
    </row>
    <row r="22" spans="1:6">
      <c r="A22" s="309" t="s">
        <v>179</v>
      </c>
      <c r="B22" s="188"/>
      <c r="C22" s="549"/>
      <c r="D22" s="488"/>
      <c r="E22" s="549"/>
      <c r="F22" s="708"/>
    </row>
    <row r="23" spans="1:6" ht="12.75" customHeight="1">
      <c r="A23" s="114" t="s">
        <v>266</v>
      </c>
      <c r="B23" s="111">
        <v>5.3</v>
      </c>
      <c r="C23" s="547" t="s">
        <v>785</v>
      </c>
      <c r="D23" s="111">
        <v>5.6</v>
      </c>
      <c r="E23" s="547" t="s">
        <v>785</v>
      </c>
      <c r="F23" s="608" t="s">
        <v>785</v>
      </c>
    </row>
    <row r="24" spans="1:6" ht="12.75" customHeight="1">
      <c r="A24" s="308" t="s">
        <v>749</v>
      </c>
      <c r="B24" s="191"/>
      <c r="C24" s="339"/>
      <c r="D24" s="491"/>
      <c r="E24" s="339"/>
      <c r="F24" s="708"/>
    </row>
    <row r="25" spans="1:6">
      <c r="A25" s="114" t="s">
        <v>265</v>
      </c>
      <c r="B25" s="209">
        <v>5715</v>
      </c>
      <c r="C25" s="550">
        <v>83.8</v>
      </c>
      <c r="D25" s="209">
        <v>1992</v>
      </c>
      <c r="E25" s="550">
        <v>95.9</v>
      </c>
      <c r="F25" s="608">
        <v>34.9</v>
      </c>
    </row>
    <row r="26" spans="1:6">
      <c r="A26" s="308" t="s">
        <v>750</v>
      </c>
      <c r="B26" s="81"/>
      <c r="C26" s="106"/>
      <c r="D26" s="494"/>
      <c r="E26" s="106"/>
      <c r="F26" s="708"/>
    </row>
    <row r="27" spans="1:6" ht="28.5" customHeight="1">
      <c r="A27" s="114" t="s">
        <v>230</v>
      </c>
      <c r="B27" s="170"/>
      <c r="C27" s="72"/>
      <c r="D27" s="170"/>
      <c r="E27" s="72"/>
      <c r="F27" s="608"/>
    </row>
    <row r="28" spans="1:6" ht="28.5" customHeight="1">
      <c r="A28" s="308" t="s">
        <v>800</v>
      </c>
      <c r="B28" s="81"/>
      <c r="C28" s="110"/>
      <c r="D28" s="495"/>
      <c r="E28" s="110"/>
      <c r="F28" s="708"/>
    </row>
    <row r="29" spans="1:6">
      <c r="A29" s="180" t="s">
        <v>169</v>
      </c>
      <c r="B29" s="595">
        <v>5844.01</v>
      </c>
      <c r="C29" s="550">
        <v>110.5</v>
      </c>
      <c r="D29" s="595">
        <v>5984.17</v>
      </c>
      <c r="E29" s="550">
        <v>109.6</v>
      </c>
      <c r="F29" s="608">
        <v>102.4</v>
      </c>
    </row>
    <row r="30" spans="1:6">
      <c r="A30" s="309" t="s">
        <v>160</v>
      </c>
      <c r="B30" s="341"/>
      <c r="C30" s="549"/>
      <c r="D30" s="496"/>
      <c r="E30" s="549"/>
      <c r="F30" s="708"/>
    </row>
    <row r="31" spans="1:6">
      <c r="A31" s="181" t="s">
        <v>170</v>
      </c>
      <c r="B31" s="595">
        <v>6051.65</v>
      </c>
      <c r="C31" s="550">
        <v>109.2</v>
      </c>
      <c r="D31" s="595">
        <v>6032.24</v>
      </c>
      <c r="E31" s="550">
        <v>108.5</v>
      </c>
      <c r="F31" s="608">
        <v>99.7</v>
      </c>
    </row>
    <row r="32" spans="1:6">
      <c r="A32" s="310" t="s">
        <v>171</v>
      </c>
      <c r="B32" s="188"/>
      <c r="C32" s="549"/>
      <c r="D32" s="497"/>
      <c r="E32" s="549"/>
      <c r="F32" s="708"/>
    </row>
    <row r="33" spans="1:6" ht="15.75" customHeight="1">
      <c r="A33" s="114" t="s">
        <v>267</v>
      </c>
      <c r="B33" s="209">
        <v>272946</v>
      </c>
      <c r="C33" s="550">
        <v>103.9</v>
      </c>
      <c r="D33" s="209">
        <v>100392</v>
      </c>
      <c r="E33" s="550">
        <v>1031</v>
      </c>
      <c r="F33" s="608">
        <v>36.799999999999997</v>
      </c>
    </row>
    <row r="34" spans="1:6">
      <c r="A34" s="308" t="s">
        <v>751</v>
      </c>
      <c r="B34" s="355"/>
      <c r="C34" s="356"/>
      <c r="D34" s="498"/>
      <c r="E34" s="356"/>
      <c r="F34" s="708"/>
    </row>
    <row r="35" spans="1:6">
      <c r="A35" s="180" t="s">
        <v>68</v>
      </c>
      <c r="B35" s="357"/>
      <c r="C35" s="354"/>
      <c r="D35" s="499"/>
      <c r="E35" s="354"/>
      <c r="F35" s="608"/>
    </row>
    <row r="36" spans="1:6">
      <c r="A36" s="309" t="s">
        <v>69</v>
      </c>
      <c r="B36" s="355"/>
      <c r="C36" s="356"/>
      <c r="D36" s="498"/>
      <c r="E36" s="356"/>
      <c r="F36" s="708"/>
    </row>
    <row r="37" spans="1:6">
      <c r="A37" s="181" t="s">
        <v>180</v>
      </c>
      <c r="B37" s="357">
        <v>2</v>
      </c>
      <c r="C37" s="507">
        <v>100</v>
      </c>
      <c r="D37" s="357">
        <v>1</v>
      </c>
      <c r="E37" s="507">
        <v>100</v>
      </c>
      <c r="F37" s="608">
        <v>50</v>
      </c>
    </row>
    <row r="38" spans="1:6">
      <c r="A38" s="310" t="s">
        <v>181</v>
      </c>
      <c r="B38" s="355"/>
      <c r="C38" s="356"/>
      <c r="D38" s="498"/>
      <c r="E38" s="356"/>
      <c r="F38" s="708"/>
    </row>
    <row r="39" spans="1:6">
      <c r="A39" s="181" t="s">
        <v>182</v>
      </c>
      <c r="B39" s="209">
        <v>43170</v>
      </c>
      <c r="C39" s="550">
        <v>105</v>
      </c>
      <c r="D39" s="209">
        <v>22578</v>
      </c>
      <c r="E39" s="550">
        <v>92.5</v>
      </c>
      <c r="F39" s="608">
        <v>52.3</v>
      </c>
    </row>
    <row r="40" spans="1:6">
      <c r="A40" s="310" t="s">
        <v>183</v>
      </c>
      <c r="B40" s="355"/>
      <c r="C40" s="356"/>
      <c r="D40" s="498"/>
      <c r="E40" s="356"/>
      <c r="F40" s="708"/>
    </row>
    <row r="41" spans="1:6">
      <c r="A41" s="184" t="s">
        <v>68</v>
      </c>
      <c r="B41" s="357"/>
      <c r="C41" s="354"/>
      <c r="D41" s="499"/>
      <c r="E41" s="354"/>
      <c r="F41" s="608"/>
    </row>
    <row r="42" spans="1:6">
      <c r="A42" s="313" t="s">
        <v>69</v>
      </c>
      <c r="B42" s="355"/>
      <c r="C42" s="356"/>
      <c r="D42" s="498"/>
      <c r="E42" s="356"/>
      <c r="F42" s="708"/>
    </row>
    <row r="43" spans="1:6">
      <c r="A43" s="182" t="s">
        <v>184</v>
      </c>
      <c r="B43" s="209">
        <v>25663</v>
      </c>
      <c r="C43" s="550">
        <v>108.8</v>
      </c>
      <c r="D43" s="209">
        <v>14873</v>
      </c>
      <c r="E43" s="550">
        <v>108.7</v>
      </c>
      <c r="F43" s="608">
        <v>58</v>
      </c>
    </row>
    <row r="44" spans="1:6">
      <c r="A44" s="314" t="s">
        <v>32</v>
      </c>
      <c r="B44" s="355"/>
      <c r="C44" s="356"/>
      <c r="D44" s="498"/>
      <c r="E44" s="356"/>
      <c r="F44" s="708"/>
    </row>
    <row r="45" spans="1:6" ht="15" customHeight="1">
      <c r="A45" s="183" t="s">
        <v>185</v>
      </c>
      <c r="B45" s="357">
        <v>2605</v>
      </c>
      <c r="C45" s="507">
        <v>105.5</v>
      </c>
      <c r="D45" s="357">
        <v>1593</v>
      </c>
      <c r="E45" s="354">
        <v>107.6</v>
      </c>
      <c r="F45" s="608">
        <v>61.2</v>
      </c>
    </row>
    <row r="46" spans="1:6">
      <c r="A46" s="315" t="s">
        <v>186</v>
      </c>
      <c r="B46" s="355"/>
      <c r="C46" s="358"/>
      <c r="D46" s="500"/>
      <c r="E46" s="358"/>
      <c r="F46" s="708"/>
    </row>
    <row r="47" spans="1:6">
      <c r="A47" s="108" t="s">
        <v>187</v>
      </c>
      <c r="B47" s="357">
        <v>17283</v>
      </c>
      <c r="C47" s="507">
        <v>99.9</v>
      </c>
      <c r="D47" s="357">
        <v>7704</v>
      </c>
      <c r="E47" s="354">
        <v>99.6</v>
      </c>
      <c r="F47" s="608">
        <v>44.6</v>
      </c>
    </row>
    <row r="48" spans="1:6" ht="14.25" customHeight="1">
      <c r="A48" s="304" t="s">
        <v>188</v>
      </c>
      <c r="B48" s="355"/>
      <c r="C48" s="356"/>
      <c r="D48" s="498"/>
      <c r="E48" s="356"/>
      <c r="F48" s="708"/>
    </row>
    <row r="49" spans="1:8">
      <c r="A49" s="108" t="s">
        <v>189</v>
      </c>
      <c r="B49" s="357">
        <v>633</v>
      </c>
      <c r="C49" s="507">
        <v>98.6</v>
      </c>
      <c r="D49" s="357">
        <v>122</v>
      </c>
      <c r="E49" s="354">
        <v>96.8</v>
      </c>
      <c r="F49" s="608">
        <v>19.3</v>
      </c>
    </row>
    <row r="50" spans="1:8" ht="14.25" customHeight="1">
      <c r="A50" s="304" t="s">
        <v>225</v>
      </c>
      <c r="B50" s="355"/>
      <c r="C50" s="356"/>
      <c r="D50" s="498"/>
      <c r="E50" s="356"/>
      <c r="F50" s="708"/>
    </row>
    <row r="51" spans="1:8">
      <c r="A51" s="108" t="s">
        <v>190</v>
      </c>
      <c r="B51" s="357">
        <v>7419</v>
      </c>
      <c r="C51" s="507">
        <v>102</v>
      </c>
      <c r="D51" s="357">
        <v>1946</v>
      </c>
      <c r="E51" s="508">
        <v>101.6</v>
      </c>
      <c r="F51" s="608">
        <v>26.2</v>
      </c>
    </row>
    <row r="52" spans="1:8" ht="14.25" customHeight="1">
      <c r="A52" s="304" t="s">
        <v>191</v>
      </c>
      <c r="B52" s="359"/>
      <c r="C52" s="551"/>
      <c r="D52" s="501"/>
      <c r="E52" s="551"/>
      <c r="F52" s="708"/>
    </row>
    <row r="53" spans="1:8" ht="14.25" customHeight="1">
      <c r="A53" s="53" t="s">
        <v>865</v>
      </c>
      <c r="B53" s="336">
        <v>65917</v>
      </c>
      <c r="C53" s="416">
        <v>118.9</v>
      </c>
      <c r="D53" s="502">
        <v>12693</v>
      </c>
      <c r="E53" s="72">
        <v>107.2</v>
      </c>
      <c r="F53" s="608">
        <v>19.3</v>
      </c>
    </row>
    <row r="54" spans="1:8">
      <c r="A54" s="280" t="s">
        <v>866</v>
      </c>
      <c r="B54" s="149"/>
      <c r="C54" s="337"/>
      <c r="D54" s="503"/>
      <c r="E54" s="106"/>
      <c r="F54" s="708"/>
    </row>
    <row r="55" spans="1:8" ht="22.5">
      <c r="A55" s="53" t="s">
        <v>863</v>
      </c>
      <c r="B55" s="372">
        <v>3856.5</v>
      </c>
      <c r="C55" s="552">
        <v>163.69999999999999</v>
      </c>
      <c r="D55" s="504">
        <v>1123.2</v>
      </c>
      <c r="E55" s="207">
        <v>171.6</v>
      </c>
      <c r="F55" s="608">
        <v>29.1</v>
      </c>
    </row>
    <row r="56" spans="1:8" ht="24.75" customHeight="1">
      <c r="A56" s="280" t="s">
        <v>864</v>
      </c>
      <c r="B56" s="149"/>
      <c r="C56" s="337"/>
      <c r="D56" s="503"/>
      <c r="E56" s="106"/>
      <c r="F56" s="459"/>
    </row>
    <row r="57" spans="1:8">
      <c r="A57" s="53" t="s">
        <v>192</v>
      </c>
      <c r="B57" s="805">
        <v>7130</v>
      </c>
      <c r="C57" s="806">
        <v>128.19999999999999</v>
      </c>
      <c r="D57" s="805">
        <v>3218</v>
      </c>
      <c r="E57" s="806">
        <v>134.30000000000001</v>
      </c>
      <c r="F57" s="811">
        <v>45.1</v>
      </c>
      <c r="H57" s="545"/>
    </row>
    <row r="58" spans="1:8" ht="14.25" customHeight="1">
      <c r="A58" s="280" t="s">
        <v>193</v>
      </c>
      <c r="B58" s="187"/>
      <c r="C58" s="549"/>
      <c r="D58" s="188"/>
      <c r="E58" s="557"/>
      <c r="F58" s="468"/>
      <c r="H58" s="545"/>
    </row>
    <row r="59" spans="1:8">
      <c r="A59" s="120" t="s">
        <v>194</v>
      </c>
      <c r="B59" s="189"/>
      <c r="C59" s="340"/>
      <c r="D59" s="807"/>
      <c r="E59" s="419"/>
      <c r="F59" s="229"/>
      <c r="H59" s="545"/>
    </row>
    <row r="60" spans="1:8">
      <c r="A60" s="122" t="s">
        <v>747</v>
      </c>
      <c r="B60" s="187"/>
      <c r="C60" s="549"/>
      <c r="D60" s="188"/>
      <c r="E60" s="557"/>
      <c r="F60" s="468"/>
      <c r="H60" s="545"/>
    </row>
    <row r="61" spans="1:8">
      <c r="A61" s="119" t="s">
        <v>849</v>
      </c>
      <c r="B61" s="805">
        <v>2997</v>
      </c>
      <c r="C61" s="806">
        <v>111.3</v>
      </c>
      <c r="D61" s="805">
        <v>310</v>
      </c>
      <c r="E61" s="806">
        <v>156.6</v>
      </c>
      <c r="F61" s="811">
        <v>10.3</v>
      </c>
      <c r="H61" s="545"/>
    </row>
    <row r="62" spans="1:8">
      <c r="A62" s="285" t="s">
        <v>850</v>
      </c>
      <c r="B62" s="187"/>
      <c r="C62" s="549"/>
      <c r="D62" s="188"/>
      <c r="E62" s="557"/>
      <c r="F62" s="468"/>
      <c r="H62" s="545"/>
    </row>
    <row r="63" spans="1:8">
      <c r="A63" s="119" t="s">
        <v>851</v>
      </c>
      <c r="B63" s="805">
        <v>4004</v>
      </c>
      <c r="C63" s="806">
        <v>149.5</v>
      </c>
      <c r="D63" s="805">
        <v>2859</v>
      </c>
      <c r="E63" s="806">
        <v>139.5</v>
      </c>
      <c r="F63" s="811">
        <v>71.400000000000006</v>
      </c>
      <c r="H63" s="545"/>
    </row>
    <row r="64" spans="1:8">
      <c r="A64" s="285" t="s">
        <v>852</v>
      </c>
      <c r="B64" s="187"/>
      <c r="C64" s="549"/>
      <c r="D64" s="188"/>
      <c r="E64" s="549"/>
      <c r="F64" s="468"/>
      <c r="H64" s="545"/>
    </row>
    <row r="65" spans="1:8">
      <c r="A65" s="119" t="s">
        <v>195</v>
      </c>
      <c r="B65" s="805">
        <v>69</v>
      </c>
      <c r="C65" s="808" t="s">
        <v>1059</v>
      </c>
      <c r="D65" s="448">
        <v>49</v>
      </c>
      <c r="E65" s="808" t="s">
        <v>785</v>
      </c>
      <c r="F65" s="811">
        <v>71</v>
      </c>
      <c r="H65" s="545"/>
    </row>
    <row r="66" spans="1:8">
      <c r="A66" s="285" t="s">
        <v>196</v>
      </c>
      <c r="B66" s="187"/>
      <c r="C66" s="549"/>
      <c r="D66" s="188"/>
      <c r="E66" s="557"/>
      <c r="F66" s="468"/>
      <c r="H66" s="545"/>
    </row>
    <row r="67" spans="1:8" ht="28.5" customHeight="1">
      <c r="A67" s="53" t="s">
        <v>242</v>
      </c>
      <c r="B67" s="810">
        <v>658925</v>
      </c>
      <c r="C67" s="806">
        <v>118.9</v>
      </c>
      <c r="D67" s="805">
        <v>203111</v>
      </c>
      <c r="E67" s="806">
        <v>129.6</v>
      </c>
      <c r="F67" s="811">
        <v>30.8</v>
      </c>
      <c r="H67" s="545"/>
    </row>
    <row r="68" spans="1:8" ht="14.25" customHeight="1">
      <c r="A68" s="280" t="s">
        <v>752</v>
      </c>
      <c r="B68" s="187"/>
      <c r="C68" s="549"/>
      <c r="D68" s="188"/>
      <c r="E68" s="557"/>
      <c r="F68" s="468"/>
      <c r="H68" s="545"/>
    </row>
    <row r="69" spans="1:8">
      <c r="A69" s="120" t="s">
        <v>194</v>
      </c>
      <c r="B69" s="190"/>
      <c r="C69" s="419"/>
      <c r="D69" s="807"/>
      <c r="E69" s="419"/>
      <c r="F69" s="229"/>
      <c r="H69" s="545"/>
    </row>
    <row r="70" spans="1:8" ht="14.25" customHeight="1">
      <c r="A70" s="122" t="s">
        <v>747</v>
      </c>
      <c r="B70" s="187"/>
      <c r="C70" s="549"/>
      <c r="D70" s="809"/>
      <c r="E70" s="557"/>
      <c r="F70" s="468"/>
      <c r="H70" s="545"/>
    </row>
    <row r="71" spans="1:8">
      <c r="A71" s="119" t="s">
        <v>849</v>
      </c>
      <c r="B71" s="810">
        <v>421485</v>
      </c>
      <c r="C71" s="806">
        <v>111.3</v>
      </c>
      <c r="D71" s="810">
        <v>45367</v>
      </c>
      <c r="E71" s="806">
        <v>148.4</v>
      </c>
      <c r="F71" s="811">
        <v>10.8</v>
      </c>
      <c r="H71" s="545"/>
    </row>
    <row r="72" spans="1:8" ht="14.25" customHeight="1">
      <c r="A72" s="285" t="s">
        <v>850</v>
      </c>
      <c r="B72" s="187"/>
      <c r="C72" s="549"/>
      <c r="D72" s="191"/>
      <c r="E72" s="557"/>
      <c r="F72" s="468"/>
      <c r="H72" s="545"/>
    </row>
    <row r="73" spans="1:8">
      <c r="A73" s="119" t="s">
        <v>851</v>
      </c>
      <c r="B73" s="810">
        <v>231400</v>
      </c>
      <c r="C73" s="806">
        <v>139.5</v>
      </c>
      <c r="D73" s="805">
        <v>155892</v>
      </c>
      <c r="E73" s="806">
        <v>131.80000000000001</v>
      </c>
      <c r="F73" s="811">
        <v>67.400000000000006</v>
      </c>
      <c r="H73" s="545"/>
    </row>
    <row r="74" spans="1:8" ht="14.25" customHeight="1">
      <c r="A74" s="285" t="s">
        <v>852</v>
      </c>
      <c r="B74" s="187"/>
      <c r="C74" s="549"/>
      <c r="D74" s="188"/>
      <c r="E74" s="557"/>
      <c r="F74" s="468"/>
      <c r="H74" s="545"/>
    </row>
    <row r="75" spans="1:8">
      <c r="A75" s="119" t="s">
        <v>195</v>
      </c>
      <c r="B75" s="543">
        <v>3004</v>
      </c>
      <c r="C75" s="808" t="s">
        <v>1060</v>
      </c>
      <c r="D75" s="543">
        <v>1852</v>
      </c>
      <c r="E75" s="808" t="s">
        <v>785</v>
      </c>
      <c r="F75" s="811">
        <v>61.7</v>
      </c>
      <c r="H75" s="545"/>
    </row>
    <row r="76" spans="1:8" ht="14.25" customHeight="1">
      <c r="A76" s="306" t="s">
        <v>196</v>
      </c>
      <c r="B76" s="192"/>
      <c r="C76" s="553"/>
      <c r="D76" s="505"/>
      <c r="E76" s="553"/>
      <c r="F76" s="460"/>
    </row>
    <row r="77" spans="1:8">
      <c r="A77" s="185"/>
      <c r="B77" s="203"/>
      <c r="C77" s="554"/>
      <c r="D77" s="506"/>
      <c r="E77" s="554"/>
    </row>
    <row r="78" spans="1:8" ht="10.5" customHeight="1">
      <c r="A78" s="186" t="s">
        <v>853</v>
      </c>
      <c r="B78" s="185"/>
      <c r="C78" s="554"/>
      <c r="D78" s="461"/>
      <c r="E78" s="554"/>
    </row>
    <row r="79" spans="1:8" ht="15" customHeight="1">
      <c r="A79" s="277" t="s">
        <v>854</v>
      </c>
    </row>
    <row r="80" spans="1:8" s="1" customFormat="1">
      <c r="A80" s="602" t="s">
        <v>861</v>
      </c>
      <c r="B80" s="171"/>
      <c r="C80" s="172"/>
      <c r="D80" s="172"/>
      <c r="E80" s="172"/>
      <c r="F80" s="157"/>
      <c r="G80" s="172"/>
    </row>
    <row r="81" spans="1:7" s="1" customFormat="1">
      <c r="A81" s="601" t="s">
        <v>862</v>
      </c>
      <c r="B81" s="171"/>
      <c r="C81" s="172"/>
      <c r="D81" s="172"/>
      <c r="E81" s="172"/>
      <c r="F81" s="157"/>
      <c r="G81" s="172"/>
    </row>
  </sheetData>
  <mergeCells count="4">
    <mergeCell ref="D5:F5"/>
    <mergeCell ref="A4:A6"/>
    <mergeCell ref="B4:F4"/>
    <mergeCell ref="B5:C5"/>
  </mergeCells>
  <hyperlinks>
    <hyperlink ref="E2" location="'Spis tablic     List of tables'!A1" display="Powrót do spisu treści"/>
    <hyperlink ref="E3" location="'Spis tablic     List of tables'!A1" display="Return to contents"/>
  </hyperlinks>
  <pageMargins left="0.70866141732283472" right="0.70866141732283472" top="0.74803149606299213" bottom="0.74803149606299213" header="0.31496062992125984" footer="0.31496062992125984"/>
  <pageSetup paperSize="9" scale="81" orientation="landscape" horizontalDpi="4294967293" r:id="rId1"/>
  <rowBreaks count="1" manualBreakCount="1">
    <brk id="36" max="5"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4">
    <pageSetUpPr fitToPage="1"/>
  </sheetPr>
  <dimension ref="A1:E51"/>
  <sheetViews>
    <sheetView showGridLines="0" zoomScaleNormal="100" zoomScaleSheetLayoutView="100" workbookViewId="0">
      <selection activeCell="J25" sqref="J25"/>
    </sheetView>
  </sheetViews>
  <sheetFormatPr defaultColWidth="14.7109375" defaultRowHeight="14.25"/>
  <cols>
    <col min="1" max="1" width="19.85546875" style="1" customWidth="1"/>
    <col min="2" max="4" width="14.7109375" style="1"/>
    <col min="5" max="5" width="14.7109375" style="22"/>
    <col min="6" max="16384" width="14.7109375" style="1"/>
  </cols>
  <sheetData>
    <row r="1" spans="1:5" ht="20.25">
      <c r="A1" s="29" t="s">
        <v>280</v>
      </c>
    </row>
    <row r="2" spans="1:5" ht="18">
      <c r="A2" s="316" t="s">
        <v>281</v>
      </c>
    </row>
    <row r="3" spans="1:5">
      <c r="A3" s="11"/>
    </row>
    <row r="4" spans="1:5">
      <c r="A4" s="10" t="s">
        <v>290</v>
      </c>
    </row>
    <row r="5" spans="1:5">
      <c r="A5" s="39" t="s">
        <v>282</v>
      </c>
    </row>
    <row r="6" spans="1:5">
      <c r="A6" s="307" t="s">
        <v>754</v>
      </c>
      <c r="B6" s="2"/>
    </row>
    <row r="7" spans="1:5">
      <c r="A7" s="317" t="s">
        <v>283</v>
      </c>
      <c r="B7" s="166"/>
      <c r="C7" s="166" t="s">
        <v>458</v>
      </c>
    </row>
    <row r="8" spans="1:5">
      <c r="A8" s="317"/>
      <c r="B8" s="166"/>
      <c r="C8" s="166" t="s">
        <v>459</v>
      </c>
    </row>
    <row r="9" spans="1:5" ht="15" customHeight="1">
      <c r="A9" s="721" t="s">
        <v>753</v>
      </c>
      <c r="B9" s="712">
        <v>2020</v>
      </c>
      <c r="C9" s="748"/>
      <c r="D9" s="712">
        <v>2021</v>
      </c>
      <c r="E9" s="748"/>
    </row>
    <row r="10" spans="1:5" ht="15" customHeight="1">
      <c r="A10" s="721"/>
      <c r="B10" s="520" t="s">
        <v>820</v>
      </c>
      <c r="C10" s="521" t="s">
        <v>826</v>
      </c>
      <c r="D10" s="591" t="s">
        <v>820</v>
      </c>
      <c r="E10" s="614">
        <v>12</v>
      </c>
    </row>
    <row r="11" spans="1:5" ht="30" customHeight="1">
      <c r="A11" s="793" t="s">
        <v>807</v>
      </c>
      <c r="B11" s="793"/>
      <c r="C11" s="793"/>
      <c r="D11" s="793"/>
      <c r="E11" s="793"/>
    </row>
    <row r="12" spans="1:5" ht="15" customHeight="1">
      <c r="A12" s="52" t="s">
        <v>197</v>
      </c>
      <c r="B12" s="442">
        <v>297.60000000000002</v>
      </c>
      <c r="C12" s="442">
        <v>297</v>
      </c>
      <c r="D12" s="413">
        <v>296.39999999999998</v>
      </c>
      <c r="E12" s="442">
        <v>295.7</v>
      </c>
    </row>
    <row r="13" spans="1:5" ht="15" customHeight="1">
      <c r="A13" s="52" t="s">
        <v>198</v>
      </c>
      <c r="B13" s="442">
        <v>346.7</v>
      </c>
      <c r="C13" s="442">
        <v>344.1</v>
      </c>
      <c r="D13" s="413">
        <v>341.7</v>
      </c>
      <c r="E13" s="442">
        <v>339.1</v>
      </c>
    </row>
    <row r="14" spans="1:5" ht="15" customHeight="1">
      <c r="A14" s="52" t="s">
        <v>199</v>
      </c>
      <c r="B14" s="442">
        <v>471.5</v>
      </c>
      <c r="C14" s="442">
        <v>470.8</v>
      </c>
      <c r="D14" s="413">
        <v>470.6</v>
      </c>
      <c r="E14" s="442">
        <v>470.6</v>
      </c>
    </row>
    <row r="15" spans="1:5" ht="15" customHeight="1">
      <c r="A15" s="52" t="s">
        <v>200</v>
      </c>
      <c r="B15" s="442">
        <v>123.3</v>
      </c>
      <c r="C15" s="442">
        <v>122.6</v>
      </c>
      <c r="D15" s="413">
        <v>121.7</v>
      </c>
      <c r="E15" s="442">
        <v>120.1</v>
      </c>
    </row>
    <row r="16" spans="1:5" ht="15" customHeight="1">
      <c r="A16" s="52" t="s">
        <v>201</v>
      </c>
      <c r="B16" s="442">
        <v>291.8</v>
      </c>
      <c r="C16" s="442">
        <v>290.60000000000002</v>
      </c>
      <c r="D16" s="413">
        <v>289.2</v>
      </c>
      <c r="E16" s="442">
        <v>287</v>
      </c>
    </row>
    <row r="17" spans="1:5" ht="15" customHeight="1">
      <c r="A17" s="52" t="s">
        <v>202</v>
      </c>
      <c r="B17" s="442">
        <v>194.2</v>
      </c>
      <c r="C17" s="442">
        <v>193.4</v>
      </c>
      <c r="D17" s="413">
        <v>192.5</v>
      </c>
      <c r="E17" s="442">
        <v>191.4</v>
      </c>
    </row>
    <row r="18" spans="1:5" ht="15" customHeight="1">
      <c r="A18" s="52" t="s">
        <v>203</v>
      </c>
      <c r="B18" s="442">
        <v>781</v>
      </c>
      <c r="C18" s="442">
        <v>780</v>
      </c>
      <c r="D18" s="413">
        <v>780.8</v>
      </c>
      <c r="E18" s="442">
        <v>782.1</v>
      </c>
    </row>
    <row r="19" spans="1:5" ht="15" customHeight="1">
      <c r="A19" s="52" t="s">
        <v>204</v>
      </c>
      <c r="B19" s="442">
        <v>339.5</v>
      </c>
      <c r="C19" s="442">
        <v>338.6</v>
      </c>
      <c r="D19" s="413">
        <v>337.8</v>
      </c>
      <c r="E19" s="442">
        <v>336.3</v>
      </c>
    </row>
    <row r="20" spans="1:5" s="37" customFormat="1" ht="15" customHeight="1">
      <c r="A20" s="66" t="s">
        <v>829</v>
      </c>
      <c r="B20" s="443">
        <v>677.3</v>
      </c>
      <c r="C20" s="443">
        <v>672.2</v>
      </c>
      <c r="D20" s="233">
        <v>667.9</v>
      </c>
      <c r="E20" s="443">
        <v>664.1</v>
      </c>
    </row>
    <row r="21" spans="1:5" ht="15" customHeight="1">
      <c r="A21" s="52" t="s">
        <v>205</v>
      </c>
      <c r="B21" s="442">
        <v>171.9</v>
      </c>
      <c r="C21" s="442">
        <v>171.2</v>
      </c>
      <c r="D21" s="413">
        <v>170.6</v>
      </c>
      <c r="E21" s="442">
        <v>169.8</v>
      </c>
    </row>
    <row r="22" spans="1:5" ht="15" customHeight="1">
      <c r="A22" s="52" t="s">
        <v>206</v>
      </c>
      <c r="B22" s="442">
        <v>128</v>
      </c>
      <c r="C22" s="442">
        <v>127.8</v>
      </c>
      <c r="D22" s="413">
        <v>127.6</v>
      </c>
      <c r="E22" s="442">
        <v>127.1</v>
      </c>
    </row>
    <row r="23" spans="1:5" ht="15" customHeight="1">
      <c r="A23" s="52" t="s">
        <v>207</v>
      </c>
      <c r="B23" s="442">
        <v>533.79999999999995</v>
      </c>
      <c r="C23" s="442">
        <v>532</v>
      </c>
      <c r="D23" s="413">
        <v>530.5</v>
      </c>
      <c r="E23" s="442">
        <v>529.4</v>
      </c>
    </row>
    <row r="24" spans="1:5" ht="15" customHeight="1">
      <c r="A24" s="52" t="s">
        <v>208</v>
      </c>
      <c r="B24" s="442">
        <v>196.8</v>
      </c>
      <c r="C24" s="442">
        <v>196.6</v>
      </c>
      <c r="D24" s="413">
        <v>198.5</v>
      </c>
      <c r="E24" s="442">
        <v>198.6</v>
      </c>
    </row>
    <row r="25" spans="1:5" ht="15" customHeight="1">
      <c r="A25" s="52" t="s">
        <v>209</v>
      </c>
      <c r="B25" s="442">
        <v>401</v>
      </c>
      <c r="C25" s="442">
        <v>398.3</v>
      </c>
      <c r="D25" s="413">
        <v>396.5</v>
      </c>
      <c r="E25" s="442">
        <v>395.5</v>
      </c>
    </row>
    <row r="26" spans="1:5" ht="15" customHeight="1">
      <c r="A26" s="52" t="s">
        <v>210</v>
      </c>
      <c r="B26" s="442">
        <v>201.1</v>
      </c>
      <c r="C26" s="442">
        <v>198.6</v>
      </c>
      <c r="D26" s="413">
        <v>197.8</v>
      </c>
      <c r="E26" s="442">
        <v>196.9</v>
      </c>
    </row>
    <row r="27" spans="1:5" ht="15" customHeight="1">
      <c r="A27" s="52" t="s">
        <v>211</v>
      </c>
      <c r="B27" s="485">
        <v>1793.6</v>
      </c>
      <c r="C27" s="442">
        <v>1794.2</v>
      </c>
      <c r="D27" s="413">
        <v>1792.7</v>
      </c>
      <c r="E27" s="442">
        <v>1795.6</v>
      </c>
    </row>
    <row r="28" spans="1:5" ht="15" customHeight="1">
      <c r="A28" s="52" t="s">
        <v>212</v>
      </c>
      <c r="B28" s="442">
        <v>643.79999999999995</v>
      </c>
      <c r="C28" s="442">
        <v>641.9</v>
      </c>
      <c r="D28" s="413">
        <v>641.20000000000005</v>
      </c>
      <c r="E28" s="442">
        <v>642.70000000000005</v>
      </c>
    </row>
    <row r="29" spans="1:5" ht="15" customHeight="1">
      <c r="A29" s="52" t="s">
        <v>213</v>
      </c>
      <c r="B29" s="442">
        <v>141.30000000000001</v>
      </c>
      <c r="C29" s="442">
        <v>140.9</v>
      </c>
      <c r="D29" s="413">
        <v>140.69999999999999</v>
      </c>
      <c r="E29" s="442">
        <v>140.4</v>
      </c>
    </row>
    <row r="30" spans="1:5" ht="30" customHeight="1">
      <c r="A30" s="794" t="s">
        <v>755</v>
      </c>
      <c r="B30" s="794"/>
      <c r="C30" s="794"/>
      <c r="D30" s="794"/>
      <c r="E30" s="794"/>
    </row>
    <row r="31" spans="1:5" ht="15" customHeight="1">
      <c r="A31" s="52" t="s">
        <v>197</v>
      </c>
      <c r="B31" s="442">
        <v>158</v>
      </c>
      <c r="C31" s="442">
        <v>157.69999999999999</v>
      </c>
      <c r="D31" s="413">
        <v>157.4</v>
      </c>
      <c r="E31" s="442">
        <v>157</v>
      </c>
    </row>
    <row r="32" spans="1:5" ht="15" customHeight="1">
      <c r="A32" s="52" t="s">
        <v>198</v>
      </c>
      <c r="B32" s="442">
        <v>183.7</v>
      </c>
      <c r="C32" s="442">
        <v>182.3</v>
      </c>
      <c r="D32" s="413">
        <v>181.2</v>
      </c>
      <c r="E32" s="442">
        <v>179.8</v>
      </c>
    </row>
    <row r="33" spans="1:5" ht="15" customHeight="1">
      <c r="A33" s="52" t="s">
        <v>199</v>
      </c>
      <c r="B33" s="442">
        <v>248.2</v>
      </c>
      <c r="C33" s="442">
        <v>248</v>
      </c>
      <c r="D33" s="413">
        <v>248</v>
      </c>
      <c r="E33" s="442">
        <v>248</v>
      </c>
    </row>
    <row r="34" spans="1:5" ht="15" customHeight="1">
      <c r="A34" s="52" t="s">
        <v>200</v>
      </c>
      <c r="B34" s="442">
        <v>64.8</v>
      </c>
      <c r="C34" s="442">
        <v>64.400000000000006</v>
      </c>
      <c r="D34" s="413">
        <v>64</v>
      </c>
      <c r="E34" s="442">
        <v>63.3</v>
      </c>
    </row>
    <row r="35" spans="1:5" ht="15" customHeight="1">
      <c r="A35" s="52" t="s">
        <v>201</v>
      </c>
      <c r="B35" s="442">
        <v>153</v>
      </c>
      <c r="C35" s="442">
        <v>152.4</v>
      </c>
      <c r="D35" s="413">
        <v>151.80000000000001</v>
      </c>
      <c r="E35" s="442">
        <v>150.69999999999999</v>
      </c>
    </row>
    <row r="36" spans="1:5" ht="15" customHeight="1">
      <c r="A36" s="52" t="s">
        <v>202</v>
      </c>
      <c r="B36" s="442">
        <v>103.3</v>
      </c>
      <c r="C36" s="442">
        <v>103</v>
      </c>
      <c r="D36" s="413">
        <v>102.5</v>
      </c>
      <c r="E36" s="442">
        <v>102</v>
      </c>
    </row>
    <row r="37" spans="1:5" ht="15" customHeight="1">
      <c r="A37" s="52" t="s">
        <v>203</v>
      </c>
      <c r="B37" s="442">
        <v>416.5</v>
      </c>
      <c r="C37" s="442">
        <v>416.2</v>
      </c>
      <c r="D37" s="413">
        <v>416.7</v>
      </c>
      <c r="E37" s="442">
        <v>417.4</v>
      </c>
    </row>
    <row r="38" spans="1:5" ht="15" customHeight="1">
      <c r="A38" s="52" t="s">
        <v>204</v>
      </c>
      <c r="B38" s="442">
        <v>182.9</v>
      </c>
      <c r="C38" s="442">
        <v>182.4</v>
      </c>
      <c r="D38" s="413">
        <v>182</v>
      </c>
      <c r="E38" s="442">
        <v>181.1</v>
      </c>
    </row>
    <row r="39" spans="1:5" s="37" customFormat="1" ht="15" customHeight="1">
      <c r="A39" s="66" t="s">
        <v>829</v>
      </c>
      <c r="B39" s="443">
        <v>368.5</v>
      </c>
      <c r="C39" s="443">
        <v>365.6</v>
      </c>
      <c r="D39" s="233">
        <v>363.2</v>
      </c>
      <c r="E39" s="443">
        <v>361</v>
      </c>
    </row>
    <row r="40" spans="1:5" ht="15" customHeight="1">
      <c r="A40" s="52" t="s">
        <v>205</v>
      </c>
      <c r="B40" s="442">
        <v>91.9</v>
      </c>
      <c r="C40" s="442">
        <v>91.6</v>
      </c>
      <c r="D40" s="413">
        <v>91.3</v>
      </c>
      <c r="E40" s="442">
        <v>90.9</v>
      </c>
    </row>
    <row r="41" spans="1:5" ht="15" customHeight="1">
      <c r="A41" s="52" t="s">
        <v>206</v>
      </c>
      <c r="B41" s="442">
        <v>67.8</v>
      </c>
      <c r="C41" s="442">
        <v>67.7</v>
      </c>
      <c r="D41" s="413">
        <v>67.599999999999994</v>
      </c>
      <c r="E41" s="442">
        <v>67.400000000000006</v>
      </c>
    </row>
    <row r="42" spans="1:5" ht="15" customHeight="1">
      <c r="A42" s="52" t="s">
        <v>207</v>
      </c>
      <c r="B42" s="442">
        <v>284.60000000000002</v>
      </c>
      <c r="C42" s="442">
        <v>283.60000000000002</v>
      </c>
      <c r="D42" s="413">
        <v>282.89999999999998</v>
      </c>
      <c r="E42" s="442">
        <v>282.3</v>
      </c>
    </row>
    <row r="43" spans="1:5" ht="15" customHeight="1">
      <c r="A43" s="52" t="s">
        <v>208</v>
      </c>
      <c r="B43" s="442">
        <v>103.3</v>
      </c>
      <c r="C43" s="442">
        <v>103.2</v>
      </c>
      <c r="D43" s="413">
        <v>104.1</v>
      </c>
      <c r="E43" s="442">
        <v>104.2</v>
      </c>
    </row>
    <row r="44" spans="1:5" ht="15" customHeight="1">
      <c r="A44" s="52" t="s">
        <v>209</v>
      </c>
      <c r="B44" s="442">
        <v>210.7</v>
      </c>
      <c r="C44" s="442">
        <v>209.3</v>
      </c>
      <c r="D44" s="413">
        <v>208.4</v>
      </c>
      <c r="E44" s="442">
        <v>207.9</v>
      </c>
    </row>
    <row r="45" spans="1:5" ht="15" customHeight="1">
      <c r="A45" s="52" t="s">
        <v>210</v>
      </c>
      <c r="B45" s="442">
        <v>107.6</v>
      </c>
      <c r="C45" s="442">
        <v>106.2</v>
      </c>
      <c r="D45" s="413">
        <v>105.8</v>
      </c>
      <c r="E45" s="442">
        <v>105.3</v>
      </c>
    </row>
    <row r="46" spans="1:5" ht="15" customHeight="1">
      <c r="A46" s="52" t="s">
        <v>211</v>
      </c>
      <c r="B46" s="442">
        <v>967.5</v>
      </c>
      <c r="C46" s="442">
        <v>967.4</v>
      </c>
      <c r="D46" s="413">
        <v>966.7</v>
      </c>
      <c r="E46" s="442">
        <v>967.8</v>
      </c>
    </row>
    <row r="47" spans="1:5" ht="15" customHeight="1">
      <c r="A47" s="52" t="s">
        <v>212</v>
      </c>
      <c r="B47" s="442">
        <v>343</v>
      </c>
      <c r="C47" s="442">
        <v>342.2</v>
      </c>
      <c r="D47" s="413">
        <v>341.8</v>
      </c>
      <c r="E47" s="442">
        <v>342.5</v>
      </c>
    </row>
    <row r="48" spans="1:5" ht="15" customHeight="1">
      <c r="A48" s="53" t="s">
        <v>213</v>
      </c>
      <c r="B48" s="444">
        <v>74.3</v>
      </c>
      <c r="C48" s="444">
        <v>74.099999999999994</v>
      </c>
      <c r="D48" s="416">
        <v>74</v>
      </c>
      <c r="E48" s="444">
        <v>73.900000000000006</v>
      </c>
    </row>
    <row r="49" spans="1:4">
      <c r="B49" s="22"/>
      <c r="C49" s="22"/>
      <c r="D49" s="22"/>
    </row>
    <row r="50" spans="1:4">
      <c r="A50" s="263" t="s">
        <v>262</v>
      </c>
    </row>
    <row r="51" spans="1:4">
      <c r="A51" s="291" t="s">
        <v>214</v>
      </c>
    </row>
  </sheetData>
  <mergeCells count="5">
    <mergeCell ref="A9:A10"/>
    <mergeCell ref="B9:C9"/>
    <mergeCell ref="D9:E9"/>
    <mergeCell ref="A11:E11"/>
    <mergeCell ref="A30:E30"/>
  </mergeCells>
  <hyperlinks>
    <hyperlink ref="C7" location="'Spis tablic     List of tables'!A1" display="Powrót do spisu treści"/>
    <hyperlink ref="C8" location="'Spis tablic     List of tables'!A1" display="Return to contents"/>
  </hyperlinks>
  <pageMargins left="0.7" right="0.7" top="0.75" bottom="0.75" header="0.3" footer="0.3"/>
  <pageSetup paperSize="9" scale="93" fitToHeight="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5">
    <pageSetUpPr fitToPage="1"/>
  </sheetPr>
  <dimension ref="A1:H122"/>
  <sheetViews>
    <sheetView showGridLines="0" zoomScaleNormal="100" zoomScaleSheetLayoutView="124" workbookViewId="0">
      <selection activeCell="I125" sqref="I125"/>
    </sheetView>
  </sheetViews>
  <sheetFormatPr defaultColWidth="15.7109375" defaultRowHeight="14.25"/>
  <cols>
    <col min="1" max="1" width="20.7109375" style="1" customWidth="1"/>
    <col min="2" max="5" width="15.7109375" style="1"/>
    <col min="6" max="8" width="15.7109375" style="22"/>
    <col min="9" max="16384" width="15.7109375" style="1"/>
  </cols>
  <sheetData>
    <row r="1" spans="1:8">
      <c r="A1" s="224" t="s">
        <v>289</v>
      </c>
      <c r="B1" s="22"/>
      <c r="C1" s="22"/>
    </row>
    <row r="2" spans="1:8">
      <c r="A2" s="318" t="s">
        <v>756</v>
      </c>
      <c r="B2" s="225"/>
      <c r="C2" s="22"/>
      <c r="E2" s="225" t="s">
        <v>458</v>
      </c>
    </row>
    <row r="3" spans="1:8">
      <c r="A3" s="318"/>
      <c r="B3" s="225"/>
      <c r="C3" s="22"/>
      <c r="E3" s="225" t="s">
        <v>459</v>
      </c>
    </row>
    <row r="4" spans="1:8" ht="15" customHeight="1">
      <c r="A4" s="721" t="s">
        <v>753</v>
      </c>
      <c r="B4" s="611">
        <v>2020</v>
      </c>
      <c r="C4" s="712">
        <v>2021</v>
      </c>
      <c r="D4" s="748"/>
      <c r="E4" s="748"/>
      <c r="F4" s="748"/>
      <c r="G4" s="712">
        <v>2022</v>
      </c>
      <c r="H4" s="748"/>
    </row>
    <row r="5" spans="1:8" ht="15" customHeight="1">
      <c r="A5" s="721"/>
      <c r="B5" s="518" t="s">
        <v>811</v>
      </c>
      <c r="C5" s="521" t="s">
        <v>827</v>
      </c>
      <c r="D5" s="522" t="s">
        <v>810</v>
      </c>
      <c r="E5" s="522" t="s">
        <v>828</v>
      </c>
      <c r="F5" s="588" t="s">
        <v>811</v>
      </c>
      <c r="G5" s="614" t="s">
        <v>827</v>
      </c>
      <c r="H5" s="687" t="s">
        <v>810</v>
      </c>
    </row>
    <row r="6" spans="1:8" ht="29.25" customHeight="1">
      <c r="A6" s="793" t="s">
        <v>807</v>
      </c>
      <c r="B6" s="793"/>
      <c r="C6" s="793"/>
      <c r="D6" s="793"/>
      <c r="E6" s="793"/>
      <c r="F6" s="793"/>
      <c r="G6" s="793"/>
      <c r="H6" s="793"/>
    </row>
    <row r="7" spans="1:8" ht="15" customHeight="1">
      <c r="A7" s="52" t="s">
        <v>197</v>
      </c>
      <c r="B7" s="442">
        <v>38.6</v>
      </c>
      <c r="C7" s="442">
        <v>38.4</v>
      </c>
      <c r="D7" s="442">
        <v>38.4</v>
      </c>
      <c r="E7" s="413">
        <v>38.6</v>
      </c>
      <c r="F7" s="413">
        <v>38.700000000000003</v>
      </c>
      <c r="G7" s="442">
        <v>38.6</v>
      </c>
      <c r="H7" s="442">
        <v>39</v>
      </c>
    </row>
    <row r="8" spans="1:8" ht="15" customHeight="1">
      <c r="A8" s="52" t="s">
        <v>198</v>
      </c>
      <c r="B8" s="442">
        <v>61.9</v>
      </c>
      <c r="C8" s="442">
        <v>59.2</v>
      </c>
      <c r="D8" s="442">
        <v>59.1</v>
      </c>
      <c r="E8" s="413">
        <v>59.5</v>
      </c>
      <c r="F8" s="413">
        <v>59.7</v>
      </c>
      <c r="G8" s="442">
        <v>59.7</v>
      </c>
      <c r="H8" s="442">
        <v>59.6</v>
      </c>
    </row>
    <row r="9" spans="1:8" ht="15" customHeight="1">
      <c r="A9" s="52" t="s">
        <v>199</v>
      </c>
      <c r="B9" s="442">
        <v>107.9</v>
      </c>
      <c r="C9" s="442">
        <v>109</v>
      </c>
      <c r="D9" s="442">
        <v>109.9</v>
      </c>
      <c r="E9" s="413">
        <v>109.4</v>
      </c>
      <c r="F9" s="413">
        <v>109.8</v>
      </c>
      <c r="G9" s="442">
        <v>111.4</v>
      </c>
      <c r="H9" s="442">
        <v>112</v>
      </c>
    </row>
    <row r="10" spans="1:8" ht="15" customHeight="1">
      <c r="A10" s="52" t="s">
        <v>200</v>
      </c>
      <c r="B10" s="442">
        <v>21.4</v>
      </c>
      <c r="C10" s="442">
        <v>20.9</v>
      </c>
      <c r="D10" s="442">
        <v>20.9</v>
      </c>
      <c r="E10" s="413">
        <v>20.7</v>
      </c>
      <c r="F10" s="413">
        <v>20.7</v>
      </c>
      <c r="G10" s="442">
        <v>21.3</v>
      </c>
      <c r="H10" s="442">
        <v>21.1</v>
      </c>
    </row>
    <row r="11" spans="1:8" ht="15" customHeight="1">
      <c r="A11" s="52" t="s">
        <v>201</v>
      </c>
      <c r="B11" s="442">
        <v>123.3</v>
      </c>
      <c r="C11" s="442">
        <v>125.4</v>
      </c>
      <c r="D11" s="442">
        <v>124.9</v>
      </c>
      <c r="E11" s="413">
        <v>125.4</v>
      </c>
      <c r="F11" s="413">
        <v>124.7</v>
      </c>
      <c r="G11" s="442">
        <v>124</v>
      </c>
      <c r="H11" s="442">
        <v>124.3</v>
      </c>
    </row>
    <row r="12" spans="1:8" ht="15" customHeight="1">
      <c r="A12" s="52" t="s">
        <v>202</v>
      </c>
      <c r="B12" s="442">
        <v>36.5</v>
      </c>
      <c r="C12" s="442">
        <v>35.5</v>
      </c>
      <c r="D12" s="442">
        <v>36</v>
      </c>
      <c r="E12" s="413">
        <v>35.9</v>
      </c>
      <c r="F12" s="413">
        <v>35.5</v>
      </c>
      <c r="G12" s="442">
        <v>35.6</v>
      </c>
      <c r="H12" s="442">
        <v>35.299999999999997</v>
      </c>
    </row>
    <row r="13" spans="1:8" ht="15" customHeight="1">
      <c r="A13" s="52" t="s">
        <v>203</v>
      </c>
      <c r="B13" s="442">
        <v>220.6</v>
      </c>
      <c r="C13" s="442">
        <v>223.8</v>
      </c>
      <c r="D13" s="442">
        <v>225.7</v>
      </c>
      <c r="E13" s="413">
        <v>225.7</v>
      </c>
      <c r="F13" s="413">
        <v>226.6</v>
      </c>
      <c r="G13" s="442">
        <v>229.8</v>
      </c>
      <c r="H13" s="442">
        <v>232.3</v>
      </c>
    </row>
    <row r="14" spans="1:8" ht="15" customHeight="1">
      <c r="A14" s="52" t="s">
        <v>204</v>
      </c>
      <c r="B14" s="442">
        <v>69.5</v>
      </c>
      <c r="C14" s="442">
        <v>68.900000000000006</v>
      </c>
      <c r="D14" s="442">
        <v>69.2</v>
      </c>
      <c r="E14" s="413">
        <v>69.5</v>
      </c>
      <c r="F14" s="413">
        <v>69.5</v>
      </c>
      <c r="G14" s="442">
        <v>69.7</v>
      </c>
      <c r="H14" s="442">
        <v>70.400000000000006</v>
      </c>
    </row>
    <row r="15" spans="1:8" s="37" customFormat="1" ht="15" customHeight="1">
      <c r="A15" s="66" t="s">
        <v>829</v>
      </c>
      <c r="B15" s="443">
        <v>134.69999999999999</v>
      </c>
      <c r="C15" s="443">
        <v>135.80000000000001</v>
      </c>
      <c r="D15" s="443">
        <v>135</v>
      </c>
      <c r="E15" s="233">
        <v>135.30000000000001</v>
      </c>
      <c r="F15" s="233">
        <v>135.6</v>
      </c>
      <c r="G15" s="443">
        <v>138.80000000000001</v>
      </c>
      <c r="H15" s="443">
        <v>138</v>
      </c>
    </row>
    <row r="16" spans="1:8" ht="15" customHeight="1">
      <c r="A16" s="52" t="s">
        <v>205</v>
      </c>
      <c r="B16" s="442">
        <v>27.6</v>
      </c>
      <c r="C16" s="442">
        <v>26.6</v>
      </c>
      <c r="D16" s="442">
        <v>26.7</v>
      </c>
      <c r="E16" s="413">
        <v>26.7</v>
      </c>
      <c r="F16" s="413">
        <v>26.6</v>
      </c>
      <c r="G16" s="442">
        <v>27.2</v>
      </c>
      <c r="H16" s="442">
        <v>27.3</v>
      </c>
    </row>
    <row r="17" spans="1:8" ht="15" customHeight="1">
      <c r="A17" s="52" t="s">
        <v>206</v>
      </c>
      <c r="B17" s="442">
        <v>27.3</v>
      </c>
      <c r="C17" s="442">
        <v>27.4</v>
      </c>
      <c r="D17" s="442">
        <v>27.5</v>
      </c>
      <c r="E17" s="413">
        <v>27.5</v>
      </c>
      <c r="F17" s="413">
        <v>27</v>
      </c>
      <c r="G17" s="442">
        <v>27.3</v>
      </c>
      <c r="H17" s="442">
        <v>27.4</v>
      </c>
    </row>
    <row r="18" spans="1:8" ht="15" customHeight="1">
      <c r="A18" s="52" t="s">
        <v>207</v>
      </c>
      <c r="B18" s="442">
        <v>167.3</v>
      </c>
      <c r="C18" s="442">
        <v>166.7</v>
      </c>
      <c r="D18" s="442">
        <v>166.5</v>
      </c>
      <c r="E18" s="413">
        <v>166.8</v>
      </c>
      <c r="F18" s="413">
        <v>166.6</v>
      </c>
      <c r="G18" s="442">
        <v>169.9</v>
      </c>
      <c r="H18" s="442">
        <v>170.1</v>
      </c>
    </row>
    <row r="19" spans="1:8" ht="15" customHeight="1">
      <c r="A19" s="52" t="s">
        <v>208</v>
      </c>
      <c r="B19" s="442">
        <v>42.7</v>
      </c>
      <c r="C19" s="442">
        <v>42.1</v>
      </c>
      <c r="D19" s="442">
        <v>42.6</v>
      </c>
      <c r="E19" s="413">
        <v>42.4</v>
      </c>
      <c r="F19" s="413">
        <v>42.7</v>
      </c>
      <c r="G19" s="442">
        <v>43.1</v>
      </c>
      <c r="H19" s="442">
        <v>43.4</v>
      </c>
    </row>
    <row r="20" spans="1:8" ht="15" customHeight="1">
      <c r="A20" s="52" t="s">
        <v>209</v>
      </c>
      <c r="B20" s="442">
        <v>52</v>
      </c>
      <c r="C20" s="442">
        <v>53</v>
      </c>
      <c r="D20" s="442">
        <v>53.1</v>
      </c>
      <c r="E20" s="413">
        <v>53.1</v>
      </c>
      <c r="F20" s="413">
        <v>53.2</v>
      </c>
      <c r="G20" s="442">
        <v>55</v>
      </c>
      <c r="H20" s="442">
        <v>55.3</v>
      </c>
    </row>
    <row r="21" spans="1:8" ht="15" customHeight="1">
      <c r="A21" s="52" t="s">
        <v>210</v>
      </c>
      <c r="B21" s="442">
        <v>37.799999999999997</v>
      </c>
      <c r="C21" s="442">
        <v>37.4</v>
      </c>
      <c r="D21" s="442">
        <v>36.6</v>
      </c>
      <c r="E21" s="413">
        <v>36.5</v>
      </c>
      <c r="F21" s="413">
        <v>36.200000000000003</v>
      </c>
      <c r="G21" s="442">
        <v>35.700000000000003</v>
      </c>
      <c r="H21" s="442">
        <v>36.4</v>
      </c>
    </row>
    <row r="22" spans="1:8" ht="15" customHeight="1">
      <c r="A22" s="52" t="s">
        <v>211</v>
      </c>
      <c r="B22" s="442">
        <v>1087.3</v>
      </c>
      <c r="C22" s="442">
        <v>1087.9000000000001</v>
      </c>
      <c r="D22" s="442">
        <v>1086.5</v>
      </c>
      <c r="E22" s="413">
        <v>1086.8</v>
      </c>
      <c r="F22" s="413">
        <v>1088.9000000000001</v>
      </c>
      <c r="G22" s="442">
        <v>1111.8</v>
      </c>
      <c r="H22" s="442">
        <v>1110.9000000000001</v>
      </c>
    </row>
    <row r="23" spans="1:8" ht="15" customHeight="1">
      <c r="A23" s="52" t="s">
        <v>212</v>
      </c>
      <c r="B23" s="442">
        <v>182.7</v>
      </c>
      <c r="C23" s="442">
        <v>182</v>
      </c>
      <c r="D23" s="442">
        <v>182.8</v>
      </c>
      <c r="E23" s="413">
        <v>182.7</v>
      </c>
      <c r="F23" s="413">
        <v>181.3</v>
      </c>
      <c r="G23" s="442">
        <v>188.3</v>
      </c>
      <c r="H23" s="442">
        <v>189.5</v>
      </c>
    </row>
    <row r="24" spans="1:8" ht="15" customHeight="1">
      <c r="A24" s="52" t="s">
        <v>213</v>
      </c>
      <c r="B24" s="442">
        <v>24.6</v>
      </c>
      <c r="C24" s="442">
        <v>24.5</v>
      </c>
      <c r="D24" s="442">
        <v>24.6</v>
      </c>
      <c r="E24" s="413">
        <v>24.5</v>
      </c>
      <c r="F24" s="413">
        <v>24.6</v>
      </c>
      <c r="G24" s="442">
        <v>24.8</v>
      </c>
      <c r="H24" s="442">
        <v>24.7</v>
      </c>
    </row>
    <row r="25" spans="1:8" ht="30.75" customHeight="1">
      <c r="A25" s="794" t="s">
        <v>757</v>
      </c>
      <c r="B25" s="794"/>
      <c r="C25" s="794"/>
      <c r="D25" s="794"/>
      <c r="E25" s="794"/>
      <c r="F25" s="794"/>
      <c r="G25" s="794"/>
      <c r="H25" s="794"/>
    </row>
    <row r="26" spans="1:8" ht="15" customHeight="1">
      <c r="A26" s="52" t="s">
        <v>197</v>
      </c>
      <c r="B26" s="442">
        <v>12.3</v>
      </c>
      <c r="C26" s="442">
        <v>12.2</v>
      </c>
      <c r="D26" s="442">
        <v>12.2</v>
      </c>
      <c r="E26" s="413">
        <v>12.1</v>
      </c>
      <c r="F26" s="413">
        <v>12.1</v>
      </c>
      <c r="G26" s="413">
        <v>12.1</v>
      </c>
      <c r="H26" s="442">
        <v>12.5</v>
      </c>
    </row>
    <row r="27" spans="1:8" ht="15" customHeight="1">
      <c r="A27" s="52" t="s">
        <v>198</v>
      </c>
      <c r="B27" s="442">
        <v>28.6</v>
      </c>
      <c r="C27" s="442">
        <v>27.2</v>
      </c>
      <c r="D27" s="442">
        <v>27.1</v>
      </c>
      <c r="E27" s="413">
        <v>27</v>
      </c>
      <c r="F27" s="413">
        <v>26.9</v>
      </c>
      <c r="G27" s="413">
        <v>27.3</v>
      </c>
      <c r="H27" s="442">
        <v>27.2</v>
      </c>
    </row>
    <row r="28" spans="1:8" ht="15" customHeight="1">
      <c r="A28" s="52" t="s">
        <v>199</v>
      </c>
      <c r="B28" s="442">
        <v>30.9</v>
      </c>
      <c r="C28" s="442">
        <v>30.8</v>
      </c>
      <c r="D28" s="442">
        <v>30.9</v>
      </c>
      <c r="E28" s="413">
        <v>30.8</v>
      </c>
      <c r="F28" s="413">
        <v>30.8</v>
      </c>
      <c r="G28" s="413">
        <v>31.1</v>
      </c>
      <c r="H28" s="442">
        <v>31.1</v>
      </c>
    </row>
    <row r="29" spans="1:8" ht="15" customHeight="1">
      <c r="A29" s="52" t="s">
        <v>200</v>
      </c>
      <c r="B29" s="442">
        <v>10.4</v>
      </c>
      <c r="C29" s="442">
        <v>10.199999999999999</v>
      </c>
      <c r="D29" s="442">
        <v>10.199999999999999</v>
      </c>
      <c r="E29" s="413">
        <v>10.1</v>
      </c>
      <c r="F29" s="413">
        <v>10</v>
      </c>
      <c r="G29" s="413">
        <v>9.9</v>
      </c>
      <c r="H29" s="442">
        <v>9.8000000000000007</v>
      </c>
    </row>
    <row r="30" spans="1:8" ht="15" customHeight="1">
      <c r="A30" s="52" t="s">
        <v>201</v>
      </c>
      <c r="B30" s="442">
        <v>58.6</v>
      </c>
      <c r="C30" s="442">
        <v>59</v>
      </c>
      <c r="D30" s="442">
        <v>58.4</v>
      </c>
      <c r="E30" s="413">
        <v>57.9</v>
      </c>
      <c r="F30" s="413">
        <v>57</v>
      </c>
      <c r="G30" s="413">
        <v>56.8</v>
      </c>
      <c r="H30" s="442">
        <v>56.1</v>
      </c>
    </row>
    <row r="31" spans="1:8" ht="15" customHeight="1">
      <c r="A31" s="52" t="s">
        <v>202</v>
      </c>
      <c r="B31" s="442">
        <v>16.3</v>
      </c>
      <c r="C31" s="442">
        <v>15.9</v>
      </c>
      <c r="D31" s="442">
        <v>16.100000000000001</v>
      </c>
      <c r="E31" s="413">
        <v>16</v>
      </c>
      <c r="F31" s="413">
        <v>15.6</v>
      </c>
      <c r="G31" s="413">
        <v>15.7</v>
      </c>
      <c r="H31" s="442">
        <v>15.6</v>
      </c>
    </row>
    <row r="32" spans="1:8" ht="15" customHeight="1">
      <c r="A32" s="52" t="s">
        <v>203</v>
      </c>
      <c r="B32" s="442">
        <v>51.9</v>
      </c>
      <c r="C32" s="442">
        <v>51.7</v>
      </c>
      <c r="D32" s="442">
        <v>51.6</v>
      </c>
      <c r="E32" s="413">
        <v>51.8</v>
      </c>
      <c r="F32" s="413">
        <v>51.7</v>
      </c>
      <c r="G32" s="413">
        <v>51.8</v>
      </c>
      <c r="H32" s="442">
        <v>51.6</v>
      </c>
    </row>
    <row r="33" spans="1:8" ht="15" customHeight="1">
      <c r="A33" s="52" t="s">
        <v>204</v>
      </c>
      <c r="B33" s="442">
        <v>26.2</v>
      </c>
      <c r="C33" s="442">
        <v>26.5</v>
      </c>
      <c r="D33" s="442">
        <v>26.5</v>
      </c>
      <c r="E33" s="413">
        <v>26.6</v>
      </c>
      <c r="F33" s="413">
        <v>26.6</v>
      </c>
      <c r="G33" s="413">
        <v>27.1</v>
      </c>
      <c r="H33" s="442">
        <v>27.1</v>
      </c>
    </row>
    <row r="34" spans="1:8" s="37" customFormat="1" ht="15" customHeight="1">
      <c r="A34" s="66" t="s">
        <v>829</v>
      </c>
      <c r="B34" s="443">
        <v>44.3</v>
      </c>
      <c r="C34" s="443">
        <v>43.7</v>
      </c>
      <c r="D34" s="443">
        <v>43.6</v>
      </c>
      <c r="E34" s="233">
        <v>43.4</v>
      </c>
      <c r="F34" s="233">
        <v>43.4</v>
      </c>
      <c r="G34" s="233">
        <v>43.3</v>
      </c>
      <c r="H34" s="443">
        <v>43.2</v>
      </c>
    </row>
    <row r="35" spans="1:8" ht="15" customHeight="1">
      <c r="A35" s="52" t="s">
        <v>205</v>
      </c>
      <c r="B35" s="442">
        <v>10.6</v>
      </c>
      <c r="C35" s="442">
        <v>10.8</v>
      </c>
      <c r="D35" s="442">
        <v>10.9</v>
      </c>
      <c r="E35" s="413">
        <v>10.9</v>
      </c>
      <c r="F35" s="413">
        <v>11</v>
      </c>
      <c r="G35" s="413">
        <v>11.4</v>
      </c>
      <c r="H35" s="442">
        <v>11.4</v>
      </c>
    </row>
    <row r="36" spans="1:8" ht="15" customHeight="1">
      <c r="A36" s="52" t="s">
        <v>206</v>
      </c>
      <c r="B36" s="442">
        <v>11.1</v>
      </c>
      <c r="C36" s="442">
        <v>11.5</v>
      </c>
      <c r="D36" s="442">
        <v>11.5</v>
      </c>
      <c r="E36" s="413">
        <v>11.5</v>
      </c>
      <c r="F36" s="413">
        <v>10.9</v>
      </c>
      <c r="G36" s="413">
        <v>10.8</v>
      </c>
      <c r="H36" s="442">
        <v>10.8</v>
      </c>
    </row>
    <row r="37" spans="1:8" ht="15" customHeight="1">
      <c r="A37" s="52" t="s">
        <v>207</v>
      </c>
      <c r="B37" s="442">
        <v>53</v>
      </c>
      <c r="C37" s="442">
        <v>52.4</v>
      </c>
      <c r="D37" s="442">
        <v>51.8</v>
      </c>
      <c r="E37" s="413">
        <v>51.4</v>
      </c>
      <c r="F37" s="413">
        <v>51</v>
      </c>
      <c r="G37" s="413">
        <v>51.2</v>
      </c>
      <c r="H37" s="442">
        <v>50.6</v>
      </c>
    </row>
    <row r="38" spans="1:8" ht="15" customHeight="1">
      <c r="A38" s="52" t="s">
        <v>208</v>
      </c>
      <c r="B38" s="442">
        <v>15</v>
      </c>
      <c r="C38" s="442">
        <v>14.7</v>
      </c>
      <c r="D38" s="442">
        <v>14.6</v>
      </c>
      <c r="E38" s="413">
        <v>14.6</v>
      </c>
      <c r="F38" s="413">
        <v>14.8</v>
      </c>
      <c r="G38" s="413">
        <v>15.9</v>
      </c>
      <c r="H38" s="442">
        <v>15.9</v>
      </c>
    </row>
    <row r="39" spans="1:8" ht="15" customHeight="1">
      <c r="A39" s="52" t="s">
        <v>209</v>
      </c>
      <c r="B39" s="442">
        <v>15.2</v>
      </c>
      <c r="C39" s="442">
        <v>15.4</v>
      </c>
      <c r="D39" s="442">
        <v>15.3</v>
      </c>
      <c r="E39" s="413">
        <v>15.1</v>
      </c>
      <c r="F39" s="413">
        <v>15</v>
      </c>
      <c r="G39" s="413">
        <v>15.6</v>
      </c>
      <c r="H39" s="442">
        <v>15.6</v>
      </c>
    </row>
    <row r="40" spans="1:8" ht="15" customHeight="1">
      <c r="A40" s="52" t="s">
        <v>210</v>
      </c>
      <c r="B40" s="442">
        <v>13.5</v>
      </c>
      <c r="C40" s="442">
        <v>13.7</v>
      </c>
      <c r="D40" s="442">
        <v>13</v>
      </c>
      <c r="E40" s="413">
        <v>12.9</v>
      </c>
      <c r="F40" s="413">
        <v>12.9</v>
      </c>
      <c r="G40" s="413">
        <v>13.6</v>
      </c>
      <c r="H40" s="442">
        <v>13.7</v>
      </c>
    </row>
    <row r="41" spans="1:8" ht="15" customHeight="1">
      <c r="A41" s="52" t="s">
        <v>211</v>
      </c>
      <c r="B41" s="442">
        <v>186.9</v>
      </c>
      <c r="C41" s="442">
        <v>186</v>
      </c>
      <c r="D41" s="442">
        <v>187.4</v>
      </c>
      <c r="E41" s="413">
        <v>186</v>
      </c>
      <c r="F41" s="413">
        <v>185.8</v>
      </c>
      <c r="G41" s="413">
        <v>188.4</v>
      </c>
      <c r="H41" s="442">
        <v>187.7</v>
      </c>
    </row>
    <row r="42" spans="1:8" ht="15" customHeight="1">
      <c r="A42" s="52" t="s">
        <v>212</v>
      </c>
      <c r="B42" s="442">
        <v>40.200000000000003</v>
      </c>
      <c r="C42" s="442">
        <v>40</v>
      </c>
      <c r="D42" s="442">
        <v>40</v>
      </c>
      <c r="E42" s="413">
        <v>39.4</v>
      </c>
      <c r="F42" s="413">
        <v>39.299999999999997</v>
      </c>
      <c r="G42" s="413">
        <v>39.4</v>
      </c>
      <c r="H42" s="442">
        <v>39.6</v>
      </c>
    </row>
    <row r="43" spans="1:8" ht="15" customHeight="1">
      <c r="A43" s="52" t="s">
        <v>213</v>
      </c>
      <c r="B43" s="442">
        <v>8.8000000000000007</v>
      </c>
      <c r="C43" s="442">
        <v>8.9</v>
      </c>
      <c r="D43" s="442">
        <v>8.8000000000000007</v>
      </c>
      <c r="E43" s="413">
        <v>8.8000000000000007</v>
      </c>
      <c r="F43" s="413">
        <v>8.6999999999999993</v>
      </c>
      <c r="G43" s="413">
        <v>8.6999999999999993</v>
      </c>
      <c r="H43" s="442">
        <v>8.4</v>
      </c>
    </row>
    <row r="44" spans="1:8" ht="30.75" customHeight="1">
      <c r="A44" s="794" t="s">
        <v>758</v>
      </c>
      <c r="B44" s="794"/>
      <c r="C44" s="794"/>
      <c r="D44" s="794"/>
      <c r="E44" s="794"/>
      <c r="F44" s="794"/>
      <c r="G44" s="794"/>
      <c r="H44" s="794"/>
    </row>
    <row r="45" spans="1:8">
      <c r="A45" s="52" t="s">
        <v>197</v>
      </c>
      <c r="B45" s="442">
        <v>4.0999999999999996</v>
      </c>
      <c r="C45" s="442">
        <v>4.0999999999999996</v>
      </c>
      <c r="D45" s="442">
        <v>4</v>
      </c>
      <c r="E45" s="413">
        <v>4.0999999999999996</v>
      </c>
      <c r="F45" s="413">
        <v>4.2</v>
      </c>
      <c r="G45" s="413">
        <v>3.8</v>
      </c>
      <c r="H45" s="442">
        <v>3.8</v>
      </c>
    </row>
    <row r="46" spans="1:8">
      <c r="A46" s="52" t="s">
        <v>198</v>
      </c>
      <c r="B46" s="442">
        <v>3.5</v>
      </c>
      <c r="C46" s="442">
        <v>3.5</v>
      </c>
      <c r="D46" s="442">
        <v>3.6</v>
      </c>
      <c r="E46" s="413">
        <v>3.5</v>
      </c>
      <c r="F46" s="413">
        <v>3.5</v>
      </c>
      <c r="G46" s="413">
        <v>3.4</v>
      </c>
      <c r="H46" s="442">
        <v>3.4</v>
      </c>
    </row>
    <row r="47" spans="1:8">
      <c r="A47" s="52" t="s">
        <v>199</v>
      </c>
      <c r="B47" s="442">
        <v>8.6999999999999993</v>
      </c>
      <c r="C47" s="442">
        <v>9</v>
      </c>
      <c r="D47" s="442">
        <v>8.8000000000000007</v>
      </c>
      <c r="E47" s="413">
        <v>8.6999999999999993</v>
      </c>
      <c r="F47" s="413">
        <v>8.6</v>
      </c>
      <c r="G47" s="413">
        <v>8.6999999999999993</v>
      </c>
      <c r="H47" s="442">
        <v>8.6999999999999993</v>
      </c>
    </row>
    <row r="48" spans="1:8">
      <c r="A48" s="52" t="s">
        <v>200</v>
      </c>
      <c r="B48" s="442">
        <v>1.5</v>
      </c>
      <c r="C48" s="442">
        <v>1.5</v>
      </c>
      <c r="D48" s="442">
        <v>1.6</v>
      </c>
      <c r="E48" s="413">
        <v>1.6</v>
      </c>
      <c r="F48" s="413">
        <v>1.7</v>
      </c>
      <c r="G48" s="413">
        <v>1.6</v>
      </c>
      <c r="H48" s="442">
        <v>1.6</v>
      </c>
    </row>
    <row r="49" spans="1:8">
      <c r="A49" s="52" t="s">
        <v>201</v>
      </c>
      <c r="B49" s="442">
        <v>7.5</v>
      </c>
      <c r="C49" s="442">
        <v>6.7</v>
      </c>
      <c r="D49" s="442">
        <v>6.6</v>
      </c>
      <c r="E49" s="413">
        <v>6.5</v>
      </c>
      <c r="F49" s="413">
        <v>6.3</v>
      </c>
      <c r="G49" s="413">
        <v>5.8</v>
      </c>
      <c r="H49" s="442">
        <v>5.9</v>
      </c>
    </row>
    <row r="50" spans="1:8">
      <c r="A50" s="52" t="s">
        <v>202</v>
      </c>
      <c r="B50" s="442">
        <v>3.4</v>
      </c>
      <c r="C50" s="442">
        <v>3.2</v>
      </c>
      <c r="D50" s="442">
        <v>3.2</v>
      </c>
      <c r="E50" s="413">
        <v>3.2</v>
      </c>
      <c r="F50" s="413">
        <v>3.2</v>
      </c>
      <c r="G50" s="413">
        <v>2.8</v>
      </c>
      <c r="H50" s="442">
        <v>2.9</v>
      </c>
    </row>
    <row r="51" spans="1:8">
      <c r="A51" s="52" t="s">
        <v>203</v>
      </c>
      <c r="B51" s="442">
        <v>17.100000000000001</v>
      </c>
      <c r="C51" s="442">
        <v>16.7</v>
      </c>
      <c r="D51" s="442">
        <v>16.8</v>
      </c>
      <c r="E51" s="413">
        <v>16.8</v>
      </c>
      <c r="F51" s="413">
        <v>16.8</v>
      </c>
      <c r="G51" s="413">
        <v>15.9</v>
      </c>
      <c r="H51" s="442">
        <v>16.2</v>
      </c>
    </row>
    <row r="52" spans="1:8">
      <c r="A52" s="52" t="s">
        <v>204</v>
      </c>
      <c r="B52" s="442">
        <v>6.1</v>
      </c>
      <c r="C52" s="442">
        <v>5.9</v>
      </c>
      <c r="D52" s="442">
        <v>5.8</v>
      </c>
      <c r="E52" s="413">
        <v>5.7</v>
      </c>
      <c r="F52" s="413">
        <v>5.7</v>
      </c>
      <c r="G52" s="413">
        <v>5.8</v>
      </c>
      <c r="H52" s="442">
        <v>6</v>
      </c>
    </row>
    <row r="53" spans="1:8" s="37" customFormat="1" ht="15">
      <c r="A53" s="66" t="s">
        <v>829</v>
      </c>
      <c r="B53" s="443">
        <v>6</v>
      </c>
      <c r="C53" s="443">
        <v>6.7</v>
      </c>
      <c r="D53" s="443">
        <v>6.8</v>
      </c>
      <c r="E53" s="233">
        <v>6.8</v>
      </c>
      <c r="F53" s="233">
        <v>6.8</v>
      </c>
      <c r="G53" s="233">
        <v>6.5</v>
      </c>
      <c r="H53" s="443">
        <v>6.5</v>
      </c>
    </row>
    <row r="54" spans="1:8">
      <c r="A54" s="52" t="s">
        <v>205</v>
      </c>
      <c r="B54" s="442">
        <v>2.1</v>
      </c>
      <c r="C54" s="442">
        <v>2.1</v>
      </c>
      <c r="D54" s="442">
        <v>2.1</v>
      </c>
      <c r="E54" s="413">
        <v>2</v>
      </c>
      <c r="F54" s="413">
        <v>2</v>
      </c>
      <c r="G54" s="413">
        <v>2</v>
      </c>
      <c r="H54" s="442">
        <v>2.1</v>
      </c>
    </row>
    <row r="55" spans="1:8">
      <c r="A55" s="52" t="s">
        <v>206</v>
      </c>
      <c r="B55" s="442">
        <v>1.9</v>
      </c>
      <c r="C55" s="442">
        <v>1.9</v>
      </c>
      <c r="D55" s="442">
        <v>1.9</v>
      </c>
      <c r="E55" s="413">
        <v>1.9</v>
      </c>
      <c r="F55" s="413">
        <v>1.9</v>
      </c>
      <c r="G55" s="413">
        <v>1.9</v>
      </c>
      <c r="H55" s="442">
        <v>1.9</v>
      </c>
    </row>
    <row r="56" spans="1:8">
      <c r="A56" s="52" t="s">
        <v>207</v>
      </c>
      <c r="B56" s="442">
        <v>8.1999999999999993</v>
      </c>
      <c r="C56" s="442">
        <v>8.1999999999999993</v>
      </c>
      <c r="D56" s="442">
        <v>8.3000000000000007</v>
      </c>
      <c r="E56" s="413">
        <v>8.4</v>
      </c>
      <c r="F56" s="413">
        <v>8.5</v>
      </c>
      <c r="G56" s="413">
        <v>8.4</v>
      </c>
      <c r="H56" s="442">
        <v>8.4</v>
      </c>
    </row>
    <row r="57" spans="1:8">
      <c r="A57" s="52" t="s">
        <v>208</v>
      </c>
      <c r="B57" s="442">
        <v>5.0999999999999996</v>
      </c>
      <c r="C57" s="442">
        <v>5.0999999999999996</v>
      </c>
      <c r="D57" s="442">
        <v>5.0999999999999996</v>
      </c>
      <c r="E57" s="413">
        <v>4.9000000000000004</v>
      </c>
      <c r="F57" s="413">
        <v>5.2</v>
      </c>
      <c r="G57" s="413">
        <v>4.4000000000000004</v>
      </c>
      <c r="H57" s="442">
        <v>4.5</v>
      </c>
    </row>
    <row r="58" spans="1:8">
      <c r="A58" s="52" t="s">
        <v>209</v>
      </c>
      <c r="B58" s="442">
        <v>3.7</v>
      </c>
      <c r="C58" s="442">
        <v>4</v>
      </c>
      <c r="D58" s="442">
        <v>4.2</v>
      </c>
      <c r="E58" s="413">
        <v>4.2</v>
      </c>
      <c r="F58" s="413">
        <v>4.3</v>
      </c>
      <c r="G58" s="413">
        <v>4.2</v>
      </c>
      <c r="H58" s="442">
        <v>4.0999999999999996</v>
      </c>
    </row>
    <row r="59" spans="1:8">
      <c r="A59" s="52" t="s">
        <v>210</v>
      </c>
      <c r="B59" s="442">
        <v>2.9</v>
      </c>
      <c r="C59" s="442">
        <v>2.8</v>
      </c>
      <c r="D59" s="442">
        <v>2.9</v>
      </c>
      <c r="E59" s="413">
        <v>2.9</v>
      </c>
      <c r="F59" s="413">
        <v>2.9</v>
      </c>
      <c r="G59" s="413">
        <v>3.1</v>
      </c>
      <c r="H59" s="442">
        <v>3.1</v>
      </c>
    </row>
    <row r="60" spans="1:8">
      <c r="A60" s="52" t="s">
        <v>211</v>
      </c>
      <c r="B60" s="442">
        <v>51.2</v>
      </c>
      <c r="C60" s="442">
        <v>50.5</v>
      </c>
      <c r="D60" s="442">
        <v>50.8</v>
      </c>
      <c r="E60" s="413">
        <v>50.6</v>
      </c>
      <c r="F60" s="413">
        <v>50.8</v>
      </c>
      <c r="G60" s="413">
        <v>51.6</v>
      </c>
      <c r="H60" s="442">
        <v>51.7</v>
      </c>
    </row>
    <row r="61" spans="1:8">
      <c r="A61" s="52" t="s">
        <v>212</v>
      </c>
      <c r="B61" s="442">
        <v>9.6999999999999993</v>
      </c>
      <c r="C61" s="442">
        <v>9.6</v>
      </c>
      <c r="D61" s="442">
        <v>9.6999999999999993</v>
      </c>
      <c r="E61" s="413">
        <v>9.8000000000000007</v>
      </c>
      <c r="F61" s="413">
        <v>9.9</v>
      </c>
      <c r="G61" s="413">
        <v>10.4</v>
      </c>
      <c r="H61" s="442">
        <v>10.4</v>
      </c>
    </row>
    <row r="62" spans="1:8">
      <c r="A62" s="52" t="s">
        <v>213</v>
      </c>
      <c r="B62" s="442">
        <v>1.9</v>
      </c>
      <c r="C62" s="442">
        <v>1.9</v>
      </c>
      <c r="D62" s="442">
        <v>1.9</v>
      </c>
      <c r="E62" s="413">
        <v>2</v>
      </c>
      <c r="F62" s="413">
        <v>1.9</v>
      </c>
      <c r="G62" s="413">
        <v>1.7</v>
      </c>
      <c r="H62" s="442">
        <v>1.7</v>
      </c>
    </row>
    <row r="63" spans="1:8" ht="28.5" customHeight="1">
      <c r="A63" s="794" t="s">
        <v>759</v>
      </c>
      <c r="B63" s="794"/>
      <c r="C63" s="794"/>
      <c r="D63" s="794"/>
      <c r="E63" s="794"/>
      <c r="F63" s="794"/>
      <c r="G63" s="794"/>
      <c r="H63" s="794"/>
    </row>
    <row r="64" spans="1:8">
      <c r="A64" s="52" t="s">
        <v>197</v>
      </c>
      <c r="B64" s="442">
        <v>11.9</v>
      </c>
      <c r="C64" s="442">
        <v>11.9</v>
      </c>
      <c r="D64" s="442">
        <v>12</v>
      </c>
      <c r="E64" s="442">
        <v>12</v>
      </c>
      <c r="F64" s="442">
        <v>12</v>
      </c>
      <c r="G64" s="413">
        <v>12.2</v>
      </c>
      <c r="H64" s="442">
        <v>12.2</v>
      </c>
    </row>
    <row r="65" spans="1:8">
      <c r="A65" s="52" t="s">
        <v>198</v>
      </c>
      <c r="B65" s="442">
        <v>7.8</v>
      </c>
      <c r="C65" s="442">
        <v>7.6</v>
      </c>
      <c r="D65" s="442">
        <v>7.5</v>
      </c>
      <c r="E65" s="442">
        <v>7.5</v>
      </c>
      <c r="F65" s="442">
        <v>7.8</v>
      </c>
      <c r="G65" s="413">
        <v>7.7</v>
      </c>
      <c r="H65" s="442">
        <v>8</v>
      </c>
    </row>
    <row r="66" spans="1:8">
      <c r="A66" s="52" t="s">
        <v>199</v>
      </c>
      <c r="B66" s="442">
        <v>18.399999999999999</v>
      </c>
      <c r="C66" s="442">
        <v>18.8</v>
      </c>
      <c r="D66" s="442">
        <v>18.600000000000001</v>
      </c>
      <c r="E66" s="442">
        <v>18.5</v>
      </c>
      <c r="F66" s="442">
        <v>18.7</v>
      </c>
      <c r="G66" s="413">
        <v>18.899999999999999</v>
      </c>
      <c r="H66" s="442">
        <v>19.100000000000001</v>
      </c>
    </row>
    <row r="67" spans="1:8">
      <c r="A67" s="52" t="s">
        <v>200</v>
      </c>
      <c r="B67" s="442">
        <v>2.2999999999999998</v>
      </c>
      <c r="C67" s="442">
        <v>2.2000000000000002</v>
      </c>
      <c r="D67" s="442">
        <v>2.2000000000000002</v>
      </c>
      <c r="E67" s="442">
        <v>2.2000000000000002</v>
      </c>
      <c r="F67" s="442">
        <v>2.2000000000000002</v>
      </c>
      <c r="G67" s="413">
        <v>2.2999999999999998</v>
      </c>
      <c r="H67" s="442">
        <v>2.2999999999999998</v>
      </c>
    </row>
    <row r="68" spans="1:8">
      <c r="A68" s="52" t="s">
        <v>201</v>
      </c>
      <c r="B68" s="442">
        <v>18.100000000000001</v>
      </c>
      <c r="C68" s="442">
        <v>19.399999999999999</v>
      </c>
      <c r="D68" s="442">
        <v>19.5</v>
      </c>
      <c r="E68" s="442">
        <v>19.600000000000001</v>
      </c>
      <c r="F68" s="442">
        <v>19.899999999999999</v>
      </c>
      <c r="G68" s="413">
        <v>20.5</v>
      </c>
      <c r="H68" s="442">
        <v>20.6</v>
      </c>
    </row>
    <row r="69" spans="1:8">
      <c r="A69" s="52" t="s">
        <v>202</v>
      </c>
      <c r="B69" s="442">
        <v>7.9</v>
      </c>
      <c r="C69" s="442">
        <v>7.9</v>
      </c>
      <c r="D69" s="442">
        <v>7.9</v>
      </c>
      <c r="E69" s="442">
        <v>7.9</v>
      </c>
      <c r="F69" s="442">
        <v>7.8</v>
      </c>
      <c r="G69" s="413">
        <v>7.8</v>
      </c>
      <c r="H69" s="442">
        <v>7.5</v>
      </c>
    </row>
    <row r="70" spans="1:8">
      <c r="A70" s="52" t="s">
        <v>203</v>
      </c>
      <c r="B70" s="442">
        <v>48.1</v>
      </c>
      <c r="C70" s="442">
        <v>47</v>
      </c>
      <c r="D70" s="442">
        <v>47</v>
      </c>
      <c r="E70" s="442">
        <v>46.4</v>
      </c>
      <c r="F70" s="442">
        <v>45.6</v>
      </c>
      <c r="G70" s="413">
        <v>41.2</v>
      </c>
      <c r="H70" s="442">
        <v>41.3</v>
      </c>
    </row>
    <row r="71" spans="1:8">
      <c r="A71" s="52" t="s">
        <v>204</v>
      </c>
      <c r="B71" s="442">
        <v>21.9</v>
      </c>
      <c r="C71" s="442">
        <v>21.8</v>
      </c>
      <c r="D71" s="442">
        <v>21.9</v>
      </c>
      <c r="E71" s="442">
        <v>22</v>
      </c>
      <c r="F71" s="442">
        <v>22</v>
      </c>
      <c r="G71" s="413">
        <v>22.1</v>
      </c>
      <c r="H71" s="442">
        <v>22.3</v>
      </c>
    </row>
    <row r="72" spans="1:8" s="37" customFormat="1" ht="15">
      <c r="A72" s="66" t="s">
        <v>829</v>
      </c>
      <c r="B72" s="443">
        <v>38.1</v>
      </c>
      <c r="C72" s="443">
        <v>37.799999999999997</v>
      </c>
      <c r="D72" s="443">
        <v>37.700000000000003</v>
      </c>
      <c r="E72" s="443">
        <v>37.9</v>
      </c>
      <c r="F72" s="443">
        <v>37.9</v>
      </c>
      <c r="G72" s="233">
        <v>38.5</v>
      </c>
      <c r="H72" s="443">
        <v>38.4</v>
      </c>
    </row>
    <row r="73" spans="1:8">
      <c r="A73" s="52" t="s">
        <v>205</v>
      </c>
      <c r="B73" s="442">
        <v>6.1</v>
      </c>
      <c r="C73" s="442">
        <v>6.1</v>
      </c>
      <c r="D73" s="442">
        <v>6.2</v>
      </c>
      <c r="E73" s="442">
        <v>6.2</v>
      </c>
      <c r="F73" s="442">
        <v>6.2</v>
      </c>
      <c r="G73" s="413">
        <v>6.3</v>
      </c>
      <c r="H73" s="442">
        <v>6.3</v>
      </c>
    </row>
    <row r="74" spans="1:8">
      <c r="A74" s="52" t="s">
        <v>206</v>
      </c>
      <c r="B74" s="442">
        <v>4.5</v>
      </c>
      <c r="C74" s="442">
        <v>4.5</v>
      </c>
      <c r="D74" s="442">
        <v>4.5</v>
      </c>
      <c r="E74" s="442">
        <v>4.5</v>
      </c>
      <c r="F74" s="442">
        <v>4.4000000000000004</v>
      </c>
      <c r="G74" s="413">
        <v>4.7</v>
      </c>
      <c r="H74" s="442">
        <v>4.7</v>
      </c>
    </row>
    <row r="75" spans="1:8">
      <c r="A75" s="52" t="s">
        <v>207</v>
      </c>
      <c r="B75" s="442">
        <v>46.3</v>
      </c>
      <c r="C75" s="442">
        <v>45.8</v>
      </c>
      <c r="D75" s="442">
        <v>46</v>
      </c>
      <c r="E75" s="442">
        <v>46.3</v>
      </c>
      <c r="F75" s="442">
        <v>46.3</v>
      </c>
      <c r="G75" s="413">
        <v>47.3</v>
      </c>
      <c r="H75" s="442">
        <v>47.1</v>
      </c>
    </row>
    <row r="76" spans="1:8">
      <c r="A76" s="52" t="s">
        <v>208</v>
      </c>
      <c r="B76" s="442">
        <v>10.8</v>
      </c>
      <c r="C76" s="442">
        <v>11</v>
      </c>
      <c r="D76" s="442">
        <v>11.8</v>
      </c>
      <c r="E76" s="442">
        <v>11.7</v>
      </c>
      <c r="F76" s="442">
        <v>11.6</v>
      </c>
      <c r="G76" s="413">
        <v>11.5</v>
      </c>
      <c r="H76" s="442">
        <v>11.4</v>
      </c>
    </row>
    <row r="77" spans="1:8">
      <c r="A77" s="52" t="s">
        <v>209</v>
      </c>
      <c r="B77" s="442">
        <v>7.9</v>
      </c>
      <c r="C77" s="442">
        <v>7.8</v>
      </c>
      <c r="D77" s="442">
        <v>7.7</v>
      </c>
      <c r="E77" s="442">
        <v>7.7</v>
      </c>
      <c r="F77" s="442">
        <v>7.6</v>
      </c>
      <c r="G77" s="413">
        <v>7.8</v>
      </c>
      <c r="H77" s="442">
        <v>7.9</v>
      </c>
    </row>
    <row r="78" spans="1:8">
      <c r="A78" s="52" t="s">
        <v>210</v>
      </c>
      <c r="B78" s="442">
        <v>11.9</v>
      </c>
      <c r="C78" s="442">
        <v>11.8</v>
      </c>
      <c r="D78" s="442">
        <v>11.8</v>
      </c>
      <c r="E78" s="442">
        <v>11.8</v>
      </c>
      <c r="F78" s="442">
        <v>11.7</v>
      </c>
      <c r="G78" s="413">
        <v>11.4</v>
      </c>
      <c r="H78" s="442">
        <v>11.4</v>
      </c>
    </row>
    <row r="79" spans="1:8">
      <c r="A79" s="52" t="s">
        <v>211</v>
      </c>
      <c r="B79" s="442">
        <v>236.7</v>
      </c>
      <c r="C79" s="442">
        <v>235.5</v>
      </c>
      <c r="D79" s="442">
        <v>235.2</v>
      </c>
      <c r="E79" s="442">
        <v>235.2</v>
      </c>
      <c r="F79" s="442">
        <v>234.9</v>
      </c>
      <c r="G79" s="413">
        <v>240.8</v>
      </c>
      <c r="H79" s="442">
        <v>240.6</v>
      </c>
    </row>
    <row r="80" spans="1:8">
      <c r="A80" s="52" t="s">
        <v>212</v>
      </c>
      <c r="B80" s="442">
        <v>39.299999999999997</v>
      </c>
      <c r="C80" s="442">
        <v>39.200000000000003</v>
      </c>
      <c r="D80" s="442">
        <v>39.1</v>
      </c>
      <c r="E80" s="442">
        <v>39.299999999999997</v>
      </c>
      <c r="F80" s="442">
        <v>39.4</v>
      </c>
      <c r="G80" s="413">
        <v>40.299999999999997</v>
      </c>
      <c r="H80" s="442">
        <v>40.6</v>
      </c>
    </row>
    <row r="81" spans="1:8">
      <c r="A81" s="52" t="s">
        <v>213</v>
      </c>
      <c r="B81" s="442">
        <v>5.8</v>
      </c>
      <c r="C81" s="442">
        <v>5.8</v>
      </c>
      <c r="D81" s="442">
        <v>6</v>
      </c>
      <c r="E81" s="442">
        <v>6</v>
      </c>
      <c r="F81" s="442">
        <v>6</v>
      </c>
      <c r="G81" s="413">
        <v>6.1</v>
      </c>
      <c r="H81" s="442">
        <v>6.3</v>
      </c>
    </row>
    <row r="82" spans="1:8" ht="29.25" customHeight="1">
      <c r="A82" s="794" t="s">
        <v>760</v>
      </c>
      <c r="B82" s="794"/>
      <c r="C82" s="794"/>
      <c r="D82" s="794"/>
      <c r="E82" s="794"/>
      <c r="F82" s="794"/>
      <c r="G82" s="794"/>
      <c r="H82" s="794"/>
    </row>
    <row r="83" spans="1:8">
      <c r="A83" s="52" t="s">
        <v>197</v>
      </c>
      <c r="B83" s="442">
        <v>3</v>
      </c>
      <c r="C83" s="442">
        <v>3.1</v>
      </c>
      <c r="D83" s="442">
        <v>3.2</v>
      </c>
      <c r="E83" s="413">
        <v>3.2</v>
      </c>
      <c r="F83" s="413">
        <v>3.2</v>
      </c>
      <c r="G83" s="413">
        <v>3.2</v>
      </c>
      <c r="H83" s="442">
        <v>3.2</v>
      </c>
    </row>
    <row r="84" spans="1:8">
      <c r="A84" s="52" t="s">
        <v>198</v>
      </c>
      <c r="B84" s="442">
        <v>3.5</v>
      </c>
      <c r="C84" s="442">
        <v>3.3</v>
      </c>
      <c r="D84" s="442">
        <v>3.4</v>
      </c>
      <c r="E84" s="413">
        <v>3.4</v>
      </c>
      <c r="F84" s="413">
        <v>3.5</v>
      </c>
      <c r="G84" s="413">
        <v>3.5</v>
      </c>
      <c r="H84" s="442">
        <v>3.6</v>
      </c>
    </row>
    <row r="85" spans="1:8">
      <c r="A85" s="52" t="s">
        <v>199</v>
      </c>
      <c r="B85" s="442">
        <v>9.1999999999999993</v>
      </c>
      <c r="C85" s="442">
        <v>9.4</v>
      </c>
      <c r="D85" s="442">
        <v>9.4</v>
      </c>
      <c r="E85" s="413">
        <v>9.4</v>
      </c>
      <c r="F85" s="413">
        <v>9.3000000000000007</v>
      </c>
      <c r="G85" s="413">
        <v>9.5</v>
      </c>
      <c r="H85" s="442">
        <v>9.6</v>
      </c>
    </row>
    <row r="86" spans="1:8">
      <c r="A86" s="52" t="s">
        <v>200</v>
      </c>
      <c r="B86" s="442">
        <v>1.7</v>
      </c>
      <c r="C86" s="442">
        <v>1.8</v>
      </c>
      <c r="D86" s="442">
        <v>1.8</v>
      </c>
      <c r="E86" s="413">
        <v>1.7</v>
      </c>
      <c r="F86" s="413">
        <v>1.7</v>
      </c>
      <c r="G86" s="413">
        <v>1.8</v>
      </c>
      <c r="H86" s="442">
        <v>1.9</v>
      </c>
    </row>
    <row r="87" spans="1:8">
      <c r="A87" s="52" t="s">
        <v>201</v>
      </c>
      <c r="B87" s="442">
        <v>9</v>
      </c>
      <c r="C87" s="442">
        <v>9.1</v>
      </c>
      <c r="D87" s="442">
        <v>9.1999999999999993</v>
      </c>
      <c r="E87" s="413">
        <v>9.4</v>
      </c>
      <c r="F87" s="413">
        <v>9.5</v>
      </c>
      <c r="G87" s="413">
        <v>8.6</v>
      </c>
      <c r="H87" s="442">
        <v>8.6</v>
      </c>
    </row>
    <row r="88" spans="1:8">
      <c r="A88" s="52" t="s">
        <v>202</v>
      </c>
      <c r="B88" s="442">
        <v>1.1000000000000001</v>
      </c>
      <c r="C88" s="442">
        <v>1.1000000000000001</v>
      </c>
      <c r="D88" s="442">
        <v>1.3</v>
      </c>
      <c r="E88" s="413">
        <v>1.3</v>
      </c>
      <c r="F88" s="413">
        <v>1.3</v>
      </c>
      <c r="G88" s="413">
        <v>1.5</v>
      </c>
      <c r="H88" s="442">
        <v>1.5</v>
      </c>
    </row>
    <row r="89" spans="1:8">
      <c r="A89" s="52" t="s">
        <v>203</v>
      </c>
      <c r="B89" s="442">
        <v>10.9</v>
      </c>
      <c r="C89" s="442">
        <v>11.6</v>
      </c>
      <c r="D89" s="442">
        <v>11.6</v>
      </c>
      <c r="E89" s="413">
        <v>11.8</v>
      </c>
      <c r="F89" s="413">
        <v>12.3</v>
      </c>
      <c r="G89" s="413">
        <v>12.2</v>
      </c>
      <c r="H89" s="442">
        <v>12.3</v>
      </c>
    </row>
    <row r="90" spans="1:8">
      <c r="A90" s="52" t="s">
        <v>204</v>
      </c>
      <c r="B90" s="442">
        <v>3.8</v>
      </c>
      <c r="C90" s="442">
        <v>3.8</v>
      </c>
      <c r="D90" s="442">
        <v>3.8</v>
      </c>
      <c r="E90" s="413">
        <v>3.9</v>
      </c>
      <c r="F90" s="413">
        <v>3.9</v>
      </c>
      <c r="G90" s="413">
        <v>3.7</v>
      </c>
      <c r="H90" s="442">
        <v>3.7</v>
      </c>
    </row>
    <row r="91" spans="1:8" s="37" customFormat="1" ht="15">
      <c r="A91" s="66" t="s">
        <v>829</v>
      </c>
      <c r="B91" s="443">
        <v>7</v>
      </c>
      <c r="C91" s="443">
        <v>7</v>
      </c>
      <c r="D91" s="443">
        <v>6.9</v>
      </c>
      <c r="E91" s="233">
        <v>6.9</v>
      </c>
      <c r="F91" s="233">
        <v>7</v>
      </c>
      <c r="G91" s="233">
        <v>7.2</v>
      </c>
      <c r="H91" s="443">
        <v>7.2</v>
      </c>
    </row>
    <row r="92" spans="1:8">
      <c r="A92" s="52" t="s">
        <v>205</v>
      </c>
      <c r="B92" s="442">
        <v>1.7</v>
      </c>
      <c r="C92" s="442">
        <v>1.6</v>
      </c>
      <c r="D92" s="442">
        <v>1.5</v>
      </c>
      <c r="E92" s="413">
        <v>1.5</v>
      </c>
      <c r="F92" s="413">
        <v>1.5</v>
      </c>
      <c r="G92" s="413">
        <v>1.5</v>
      </c>
      <c r="H92" s="442">
        <v>1.5</v>
      </c>
    </row>
    <row r="93" spans="1:8">
      <c r="A93" s="52" t="s">
        <v>206</v>
      </c>
      <c r="B93" s="442">
        <v>2.2999999999999998</v>
      </c>
      <c r="C93" s="442">
        <v>2.2999999999999998</v>
      </c>
      <c r="D93" s="442">
        <v>2.2999999999999998</v>
      </c>
      <c r="E93" s="413">
        <v>2.2999999999999998</v>
      </c>
      <c r="F93" s="413">
        <v>2.2999999999999998</v>
      </c>
      <c r="G93" s="413">
        <v>2.4</v>
      </c>
      <c r="H93" s="442">
        <v>2.4</v>
      </c>
    </row>
    <row r="94" spans="1:8">
      <c r="A94" s="52" t="s">
        <v>207</v>
      </c>
      <c r="B94" s="442">
        <v>8.8000000000000007</v>
      </c>
      <c r="C94" s="442">
        <v>9.6</v>
      </c>
      <c r="D94" s="442">
        <v>9.6</v>
      </c>
      <c r="E94" s="413">
        <v>9.6999999999999993</v>
      </c>
      <c r="F94" s="413">
        <v>9.8000000000000007</v>
      </c>
      <c r="G94" s="413">
        <v>10.199999999999999</v>
      </c>
      <c r="H94" s="442">
        <v>10.1</v>
      </c>
    </row>
    <row r="95" spans="1:8">
      <c r="A95" s="52" t="s">
        <v>208</v>
      </c>
      <c r="B95" s="442">
        <v>1.8</v>
      </c>
      <c r="C95" s="442">
        <v>1.7</v>
      </c>
      <c r="D95" s="442">
        <v>1.6</v>
      </c>
      <c r="E95" s="413">
        <v>1.7</v>
      </c>
      <c r="F95" s="413">
        <v>1.6</v>
      </c>
      <c r="G95" s="413">
        <v>1.9</v>
      </c>
      <c r="H95" s="442">
        <v>1.9</v>
      </c>
    </row>
    <row r="96" spans="1:8">
      <c r="A96" s="52" t="s">
        <v>209</v>
      </c>
      <c r="B96" s="442">
        <v>9</v>
      </c>
      <c r="C96" s="442">
        <v>9.3000000000000007</v>
      </c>
      <c r="D96" s="442">
        <v>9.4</v>
      </c>
      <c r="E96" s="413">
        <v>9.4</v>
      </c>
      <c r="F96" s="413">
        <v>9.5</v>
      </c>
      <c r="G96" s="413">
        <v>9.5</v>
      </c>
      <c r="H96" s="442">
        <v>9.6</v>
      </c>
    </row>
    <row r="97" spans="1:8">
      <c r="A97" s="52" t="s">
        <v>210</v>
      </c>
      <c r="B97" s="442">
        <v>2.5</v>
      </c>
      <c r="C97" s="442">
        <v>2.4</v>
      </c>
      <c r="D97" s="442">
        <v>2.2999999999999998</v>
      </c>
      <c r="E97" s="413">
        <v>2.2999999999999998</v>
      </c>
      <c r="F97" s="413">
        <v>2.2000000000000002</v>
      </c>
      <c r="G97" s="413">
        <v>2.2000000000000002</v>
      </c>
      <c r="H97" s="442">
        <v>2.2999999999999998</v>
      </c>
    </row>
    <row r="98" spans="1:8">
      <c r="A98" s="52" t="s">
        <v>211</v>
      </c>
      <c r="B98" s="442">
        <v>226.3</v>
      </c>
      <c r="C98" s="442">
        <v>223.5</v>
      </c>
      <c r="D98" s="442">
        <v>222.8</v>
      </c>
      <c r="E98" s="413">
        <v>222</v>
      </c>
      <c r="F98" s="413">
        <v>221.9</v>
      </c>
      <c r="G98" s="413">
        <v>222.1</v>
      </c>
      <c r="H98" s="442">
        <v>222.1</v>
      </c>
    </row>
    <row r="99" spans="1:8">
      <c r="A99" s="52" t="s">
        <v>212</v>
      </c>
      <c r="B99" s="442">
        <v>7.3</v>
      </c>
      <c r="C99" s="442">
        <v>7.6</v>
      </c>
      <c r="D99" s="442">
        <v>7.7</v>
      </c>
      <c r="E99" s="413">
        <v>7.6</v>
      </c>
      <c r="F99" s="413">
        <v>7.7</v>
      </c>
      <c r="G99" s="413">
        <v>8.6</v>
      </c>
      <c r="H99" s="442">
        <v>8.9</v>
      </c>
    </row>
    <row r="100" spans="1:8">
      <c r="A100" s="52" t="s">
        <v>213</v>
      </c>
      <c r="B100" s="442">
        <v>2.8</v>
      </c>
      <c r="C100" s="442">
        <v>2.9</v>
      </c>
      <c r="D100" s="442">
        <v>3</v>
      </c>
      <c r="E100" s="413">
        <v>3</v>
      </c>
      <c r="F100" s="413">
        <v>3.1</v>
      </c>
      <c r="G100" s="413">
        <v>3.6</v>
      </c>
      <c r="H100" s="442">
        <v>3.6</v>
      </c>
    </row>
    <row r="101" spans="1:8" ht="29.25" customHeight="1">
      <c r="A101" s="794" t="s">
        <v>761</v>
      </c>
      <c r="B101" s="794"/>
      <c r="C101" s="794"/>
      <c r="D101" s="794"/>
      <c r="E101" s="794"/>
      <c r="F101" s="794"/>
      <c r="G101" s="794"/>
      <c r="H101" s="794"/>
    </row>
    <row r="102" spans="1:8">
      <c r="A102" s="52" t="s">
        <v>197</v>
      </c>
      <c r="B102" s="442">
        <v>1</v>
      </c>
      <c r="C102" s="442">
        <v>0.9</v>
      </c>
      <c r="D102" s="442">
        <v>0.8</v>
      </c>
      <c r="E102" s="413">
        <v>0.9</v>
      </c>
      <c r="F102" s="413">
        <v>0.9</v>
      </c>
      <c r="G102" s="413">
        <v>1</v>
      </c>
      <c r="H102" s="442">
        <v>1</v>
      </c>
    </row>
    <row r="103" spans="1:8">
      <c r="A103" s="52" t="s">
        <v>198</v>
      </c>
      <c r="B103" s="442">
        <v>1.2</v>
      </c>
      <c r="C103" s="442">
        <v>1.1000000000000001</v>
      </c>
      <c r="D103" s="442">
        <v>1.1000000000000001</v>
      </c>
      <c r="E103" s="413">
        <v>1.2</v>
      </c>
      <c r="F103" s="413">
        <v>1.2</v>
      </c>
      <c r="G103" s="413">
        <v>1.3</v>
      </c>
      <c r="H103" s="442">
        <v>1.3</v>
      </c>
    </row>
    <row r="104" spans="1:8">
      <c r="A104" s="52" t="s">
        <v>199</v>
      </c>
      <c r="B104" s="442">
        <v>2.1</v>
      </c>
      <c r="C104" s="442">
        <v>1.9</v>
      </c>
      <c r="D104" s="442">
        <v>1.8</v>
      </c>
      <c r="E104" s="413">
        <v>1.9</v>
      </c>
      <c r="F104" s="413">
        <v>1.9</v>
      </c>
      <c r="G104" s="413">
        <v>2</v>
      </c>
      <c r="H104" s="442">
        <v>1.9</v>
      </c>
    </row>
    <row r="105" spans="1:8">
      <c r="A105" s="52" t="s">
        <v>200</v>
      </c>
      <c r="B105" s="442">
        <v>0.4</v>
      </c>
      <c r="C105" s="442">
        <v>0.3</v>
      </c>
      <c r="D105" s="442">
        <v>0.3</v>
      </c>
      <c r="E105" s="413">
        <v>0.3</v>
      </c>
      <c r="F105" s="413">
        <v>0.3</v>
      </c>
      <c r="G105" s="413">
        <v>0.4</v>
      </c>
      <c r="H105" s="442">
        <v>0.4</v>
      </c>
    </row>
    <row r="106" spans="1:8">
      <c r="A106" s="52" t="s">
        <v>201</v>
      </c>
      <c r="B106" s="442">
        <v>1</v>
      </c>
      <c r="C106" s="442">
        <v>0.8</v>
      </c>
      <c r="D106" s="442">
        <v>0.8</v>
      </c>
      <c r="E106" s="413">
        <v>0.8</v>
      </c>
      <c r="F106" s="413">
        <v>0.8</v>
      </c>
      <c r="G106" s="413">
        <v>0.8</v>
      </c>
      <c r="H106" s="442">
        <v>0.9</v>
      </c>
    </row>
    <row r="107" spans="1:8">
      <c r="A107" s="52" t="s">
        <v>202</v>
      </c>
      <c r="B107" s="442">
        <v>0.9</v>
      </c>
      <c r="C107" s="442">
        <v>0.9</v>
      </c>
      <c r="D107" s="442">
        <v>0.8</v>
      </c>
      <c r="E107" s="413">
        <v>0.9</v>
      </c>
      <c r="F107" s="413">
        <v>0.9</v>
      </c>
      <c r="G107" s="413">
        <v>1</v>
      </c>
      <c r="H107" s="442">
        <v>1</v>
      </c>
    </row>
    <row r="108" spans="1:8">
      <c r="A108" s="52" t="s">
        <v>203</v>
      </c>
      <c r="B108" s="442">
        <v>7.1</v>
      </c>
      <c r="C108" s="442">
        <v>5.5</v>
      </c>
      <c r="D108" s="442">
        <v>5.6</v>
      </c>
      <c r="E108" s="413">
        <v>5.7</v>
      </c>
      <c r="F108" s="413">
        <v>5.6</v>
      </c>
      <c r="G108" s="413">
        <v>6.1</v>
      </c>
      <c r="H108" s="442">
        <v>6</v>
      </c>
    </row>
    <row r="109" spans="1:8">
      <c r="A109" s="52" t="s">
        <v>204</v>
      </c>
      <c r="B109" s="442">
        <v>1.3</v>
      </c>
      <c r="C109" s="442">
        <v>1.1000000000000001</v>
      </c>
      <c r="D109" s="442">
        <v>1</v>
      </c>
      <c r="E109" s="413">
        <v>1</v>
      </c>
      <c r="F109" s="413">
        <v>1.1000000000000001</v>
      </c>
      <c r="G109" s="413">
        <v>1.2</v>
      </c>
      <c r="H109" s="442">
        <v>1.1000000000000001</v>
      </c>
    </row>
    <row r="110" spans="1:8" s="37" customFormat="1" ht="15">
      <c r="A110" s="66" t="s">
        <v>829</v>
      </c>
      <c r="B110" s="443">
        <v>3</v>
      </c>
      <c r="C110" s="443">
        <v>2.8</v>
      </c>
      <c r="D110" s="443">
        <v>2.8</v>
      </c>
      <c r="E110" s="233">
        <v>2.8</v>
      </c>
      <c r="F110" s="233">
        <v>2.9</v>
      </c>
      <c r="G110" s="233">
        <v>3.1</v>
      </c>
      <c r="H110" s="443">
        <v>3.3</v>
      </c>
    </row>
    <row r="111" spans="1:8">
      <c r="A111" s="52" t="s">
        <v>205</v>
      </c>
      <c r="B111" s="442">
        <v>0.7</v>
      </c>
      <c r="C111" s="442">
        <v>0.6</v>
      </c>
      <c r="D111" s="442">
        <v>0.6</v>
      </c>
      <c r="E111" s="413">
        <v>0.6</v>
      </c>
      <c r="F111" s="413">
        <v>0.6</v>
      </c>
      <c r="G111" s="413">
        <v>0.6</v>
      </c>
      <c r="H111" s="442">
        <v>0.6</v>
      </c>
    </row>
    <row r="112" spans="1:8">
      <c r="A112" s="52" t="s">
        <v>206</v>
      </c>
      <c r="B112" s="442">
        <v>0.4</v>
      </c>
      <c r="C112" s="442">
        <v>0.4</v>
      </c>
      <c r="D112" s="442">
        <v>0.4</v>
      </c>
      <c r="E112" s="413">
        <v>0.4</v>
      </c>
      <c r="F112" s="413">
        <v>0.5</v>
      </c>
      <c r="G112" s="413">
        <v>0.5</v>
      </c>
      <c r="H112" s="442">
        <v>0.5</v>
      </c>
    </row>
    <row r="113" spans="1:8">
      <c r="A113" s="52" t="s">
        <v>207</v>
      </c>
      <c r="B113" s="442">
        <v>2.5</v>
      </c>
      <c r="C113" s="442">
        <v>2</v>
      </c>
      <c r="D113" s="442">
        <v>2</v>
      </c>
      <c r="E113" s="413">
        <v>2</v>
      </c>
      <c r="F113" s="413">
        <v>2</v>
      </c>
      <c r="G113" s="413">
        <v>1.8</v>
      </c>
      <c r="H113" s="442">
        <v>1.9</v>
      </c>
    </row>
    <row r="114" spans="1:8">
      <c r="A114" s="52" t="s">
        <v>208</v>
      </c>
      <c r="B114" s="442">
        <v>0.8</v>
      </c>
      <c r="C114" s="442">
        <v>0.7</v>
      </c>
      <c r="D114" s="442">
        <v>0.7</v>
      </c>
      <c r="E114" s="413">
        <v>0.7</v>
      </c>
      <c r="F114" s="413">
        <v>0.7</v>
      </c>
      <c r="G114" s="413">
        <v>0.7</v>
      </c>
      <c r="H114" s="442">
        <v>0.6</v>
      </c>
    </row>
    <row r="115" spans="1:8">
      <c r="A115" s="52" t="s">
        <v>209</v>
      </c>
      <c r="B115" s="442">
        <v>1.5</v>
      </c>
      <c r="C115" s="442">
        <v>1.5</v>
      </c>
      <c r="D115" s="442">
        <v>1.5</v>
      </c>
      <c r="E115" s="413">
        <v>1.5</v>
      </c>
      <c r="F115" s="413">
        <v>1.5</v>
      </c>
      <c r="G115" s="413">
        <v>1.5</v>
      </c>
      <c r="H115" s="442">
        <v>1.6</v>
      </c>
    </row>
    <row r="116" spans="1:8">
      <c r="A116" s="52" t="s">
        <v>210</v>
      </c>
      <c r="B116" s="442">
        <v>1.1000000000000001</v>
      </c>
      <c r="C116" s="442">
        <v>0.9</v>
      </c>
      <c r="D116" s="442">
        <v>0.9</v>
      </c>
      <c r="E116" s="413">
        <v>1</v>
      </c>
      <c r="F116" s="413">
        <v>0.9</v>
      </c>
      <c r="G116" s="413">
        <v>0.4</v>
      </c>
      <c r="H116" s="442">
        <v>0.6</v>
      </c>
    </row>
    <row r="117" spans="1:8">
      <c r="A117" s="52" t="s">
        <v>211</v>
      </c>
      <c r="B117" s="442">
        <v>27</v>
      </c>
      <c r="C117" s="442">
        <v>23.4</v>
      </c>
      <c r="D117" s="442">
        <v>23.8</v>
      </c>
      <c r="E117" s="413">
        <v>24.3</v>
      </c>
      <c r="F117" s="413">
        <v>24.2</v>
      </c>
      <c r="G117" s="413">
        <v>25.4</v>
      </c>
      <c r="H117" s="442">
        <v>25.6</v>
      </c>
    </row>
    <row r="118" spans="1:8">
      <c r="A118" s="52" t="s">
        <v>212</v>
      </c>
      <c r="B118" s="442">
        <v>10.6</v>
      </c>
      <c r="C118" s="442">
        <v>9.6</v>
      </c>
      <c r="D118" s="442">
        <v>9.6999999999999993</v>
      </c>
      <c r="E118" s="413">
        <v>9.6999999999999993</v>
      </c>
      <c r="F118" s="413">
        <v>9.8000000000000007</v>
      </c>
      <c r="G118" s="413">
        <v>10.1</v>
      </c>
      <c r="H118" s="442">
        <v>10</v>
      </c>
    </row>
    <row r="119" spans="1:8">
      <c r="A119" s="53" t="s">
        <v>213</v>
      </c>
      <c r="B119" s="444">
        <v>0.5</v>
      </c>
      <c r="C119" s="444">
        <v>0.5</v>
      </c>
      <c r="D119" s="444">
        <v>0.5</v>
      </c>
      <c r="E119" s="575">
        <v>0.5</v>
      </c>
      <c r="F119" s="416">
        <v>0.4</v>
      </c>
      <c r="G119" s="416">
        <v>0.5</v>
      </c>
      <c r="H119" s="444">
        <v>0.5</v>
      </c>
    </row>
    <row r="120" spans="1:8">
      <c r="A120" s="22"/>
      <c r="B120" s="22"/>
      <c r="C120" s="22"/>
    </row>
    <row r="121" spans="1:8">
      <c r="A121" s="151" t="s">
        <v>262</v>
      </c>
      <c r="B121" s="22"/>
      <c r="C121" s="22"/>
    </row>
    <row r="122" spans="1:8">
      <c r="A122" s="319" t="s">
        <v>214</v>
      </c>
      <c r="B122" s="22"/>
      <c r="C122" s="22"/>
    </row>
  </sheetData>
  <mergeCells count="9">
    <mergeCell ref="A82:H82"/>
    <mergeCell ref="A101:H101"/>
    <mergeCell ref="G4:H4"/>
    <mergeCell ref="A6:H6"/>
    <mergeCell ref="A25:H25"/>
    <mergeCell ref="A44:H44"/>
    <mergeCell ref="A63:H63"/>
    <mergeCell ref="A4:A5"/>
    <mergeCell ref="C4:F4"/>
  </mergeCells>
  <hyperlinks>
    <hyperlink ref="E3" location="'Spis tablic     List of tables'!A1" display="Return to contents"/>
    <hyperlink ref="E2" location="'Spis tablic     List of tables'!A1" display="Powrót do spisu treści"/>
  </hyperlinks>
  <pageMargins left="0.7" right="0.7" top="0.75" bottom="0.75" header="0.3" footer="0.3"/>
  <pageSetup paperSize="9" scale="53" fitToHeight="0" orientation="portrait" horizontalDpi="4294967293" r:id="rId1"/>
  <rowBreaks count="2" manualBreakCount="2">
    <brk id="43" max="6" man="1"/>
    <brk id="81" max="6"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6">
    <pageSetUpPr fitToPage="1"/>
  </sheetPr>
  <dimension ref="A1:H88"/>
  <sheetViews>
    <sheetView showGridLines="0" zoomScaleNormal="100" workbookViewId="0">
      <selection activeCell="M72" sqref="M72"/>
    </sheetView>
  </sheetViews>
  <sheetFormatPr defaultColWidth="9.140625" defaultRowHeight="14.25"/>
  <cols>
    <col min="1" max="1" width="20.42578125" style="1" customWidth="1"/>
    <col min="2" max="3" width="14.7109375" style="1" customWidth="1"/>
    <col min="4" max="4" width="14.7109375" style="12" customWidth="1"/>
    <col min="5" max="5" width="14.7109375" style="1" customWidth="1"/>
    <col min="6" max="8" width="14.7109375" style="22" customWidth="1"/>
    <col min="9" max="16384" width="9.140625" style="1"/>
  </cols>
  <sheetData>
    <row r="1" spans="1:8">
      <c r="A1" s="10" t="s">
        <v>288</v>
      </c>
    </row>
    <row r="2" spans="1:8">
      <c r="A2" s="39" t="s">
        <v>282</v>
      </c>
    </row>
    <row r="3" spans="1:8">
      <c r="A3" s="269" t="s">
        <v>762</v>
      </c>
    </row>
    <row r="4" spans="1:8">
      <c r="A4" s="276" t="s">
        <v>471</v>
      </c>
      <c r="B4" s="166" t="s">
        <v>458</v>
      </c>
      <c r="F4" s="166"/>
    </row>
    <row r="5" spans="1:8">
      <c r="B5" s="166" t="s">
        <v>459</v>
      </c>
      <c r="F5" s="166"/>
    </row>
    <row r="6" spans="1:8" ht="15" customHeight="1">
      <c r="A6" s="721" t="s">
        <v>753</v>
      </c>
      <c r="B6" s="611">
        <v>2020</v>
      </c>
      <c r="C6" s="712">
        <v>2021</v>
      </c>
      <c r="D6" s="748"/>
      <c r="E6" s="748"/>
      <c r="F6" s="748"/>
      <c r="G6" s="782">
        <v>2022</v>
      </c>
      <c r="H6" s="795"/>
    </row>
    <row r="7" spans="1:8" ht="15" customHeight="1">
      <c r="A7" s="721"/>
      <c r="B7" s="517" t="s">
        <v>826</v>
      </c>
      <c r="C7" s="521" t="s">
        <v>817</v>
      </c>
      <c r="D7" s="533" t="s">
        <v>820</v>
      </c>
      <c r="E7" s="522" t="s">
        <v>823</v>
      </c>
      <c r="F7" s="586" t="s">
        <v>826</v>
      </c>
      <c r="G7" s="614" t="s">
        <v>817</v>
      </c>
      <c r="H7" s="687" t="s">
        <v>820</v>
      </c>
    </row>
    <row r="8" spans="1:8" ht="30" customHeight="1">
      <c r="A8" s="793" t="s">
        <v>809</v>
      </c>
      <c r="B8" s="793"/>
      <c r="C8" s="793"/>
      <c r="D8" s="793"/>
      <c r="E8" s="793"/>
      <c r="F8" s="793"/>
      <c r="G8" s="793"/>
      <c r="H8" s="793"/>
    </row>
    <row r="9" spans="1:8" ht="15" customHeight="1">
      <c r="A9" s="52" t="s">
        <v>197</v>
      </c>
      <c r="B9" s="442">
        <v>9.1</v>
      </c>
      <c r="C9" s="442">
        <v>9.6999999999999993</v>
      </c>
      <c r="D9" s="442">
        <v>9.1999999999999993</v>
      </c>
      <c r="E9" s="413">
        <v>8.8000000000000007</v>
      </c>
      <c r="F9" s="413">
        <v>8.1</v>
      </c>
      <c r="G9" s="442">
        <v>8.1999999999999993</v>
      </c>
      <c r="H9" s="442">
        <v>7.8</v>
      </c>
    </row>
    <row r="10" spans="1:8" ht="15" customHeight="1">
      <c r="A10" s="52" t="s">
        <v>198</v>
      </c>
      <c r="B10" s="442">
        <v>5.8</v>
      </c>
      <c r="C10" s="442">
        <v>6.1</v>
      </c>
      <c r="D10" s="442">
        <v>5.5</v>
      </c>
      <c r="E10" s="413">
        <v>5</v>
      </c>
      <c r="F10" s="413">
        <v>4.0999999999999996</v>
      </c>
      <c r="G10" s="442">
        <v>3.8</v>
      </c>
      <c r="H10" s="442">
        <v>3.5</v>
      </c>
    </row>
    <row r="11" spans="1:8" ht="15" customHeight="1">
      <c r="A11" s="52" t="s">
        <v>199</v>
      </c>
      <c r="B11" s="442">
        <v>8.9</v>
      </c>
      <c r="C11" s="442">
        <v>9.8000000000000007</v>
      </c>
      <c r="D11" s="442">
        <v>9.3000000000000007</v>
      </c>
      <c r="E11" s="413">
        <v>8.6</v>
      </c>
      <c r="F11" s="413">
        <v>7.4</v>
      </c>
      <c r="G11" s="442">
        <v>7</v>
      </c>
      <c r="H11" s="442">
        <v>6.3</v>
      </c>
    </row>
    <row r="12" spans="1:8" ht="15" customHeight="1">
      <c r="A12" s="52" t="s">
        <v>200</v>
      </c>
      <c r="B12" s="442">
        <v>2.2000000000000002</v>
      </c>
      <c r="C12" s="442">
        <v>2.1</v>
      </c>
      <c r="D12" s="442">
        <v>1.9</v>
      </c>
      <c r="E12" s="413">
        <v>1.6</v>
      </c>
      <c r="F12" s="413">
        <v>1.5</v>
      </c>
      <c r="G12" s="442">
        <v>1.4</v>
      </c>
      <c r="H12" s="442">
        <v>1.3</v>
      </c>
    </row>
    <row r="13" spans="1:8" ht="15" customHeight="1">
      <c r="A13" s="52" t="s">
        <v>201</v>
      </c>
      <c r="B13" s="442">
        <v>3.8</v>
      </c>
      <c r="C13" s="442">
        <v>4.0999999999999996</v>
      </c>
      <c r="D13" s="442">
        <v>4</v>
      </c>
      <c r="E13" s="413">
        <v>4</v>
      </c>
      <c r="F13" s="413">
        <v>3.9</v>
      </c>
      <c r="G13" s="442">
        <v>4.2</v>
      </c>
      <c r="H13" s="442">
        <v>3.9</v>
      </c>
    </row>
    <row r="14" spans="1:8" ht="15" customHeight="1">
      <c r="A14" s="52" t="s">
        <v>202</v>
      </c>
      <c r="B14" s="442">
        <v>6.1</v>
      </c>
      <c r="C14" s="442">
        <v>6.4</v>
      </c>
      <c r="D14" s="442">
        <v>6</v>
      </c>
      <c r="E14" s="413">
        <v>5.7</v>
      </c>
      <c r="F14" s="413">
        <v>5.5</v>
      </c>
      <c r="G14" s="442">
        <v>5.7</v>
      </c>
      <c r="H14" s="442">
        <v>4.9000000000000004</v>
      </c>
    </row>
    <row r="15" spans="1:8" ht="15" customHeight="1">
      <c r="A15" s="52" t="s">
        <v>203</v>
      </c>
      <c r="B15" s="442">
        <v>15.7</v>
      </c>
      <c r="C15" s="442">
        <v>17</v>
      </c>
      <c r="D15" s="442">
        <v>16.5</v>
      </c>
      <c r="E15" s="413">
        <v>15.9</v>
      </c>
      <c r="F15" s="413">
        <v>14.6</v>
      </c>
      <c r="G15" s="442">
        <v>14.2</v>
      </c>
      <c r="H15" s="442">
        <v>13.3</v>
      </c>
    </row>
    <row r="16" spans="1:8" ht="15" customHeight="1">
      <c r="A16" s="52" t="s">
        <v>204</v>
      </c>
      <c r="B16" s="442">
        <v>10.3</v>
      </c>
      <c r="C16" s="442">
        <v>10.7</v>
      </c>
      <c r="D16" s="442">
        <v>10.3</v>
      </c>
      <c r="E16" s="413">
        <v>10</v>
      </c>
      <c r="F16" s="413">
        <v>9.5</v>
      </c>
      <c r="G16" s="442">
        <v>10</v>
      </c>
      <c r="H16" s="442">
        <v>9.6999999999999993</v>
      </c>
    </row>
    <row r="17" spans="1:8" s="37" customFormat="1" ht="15" customHeight="1">
      <c r="A17" s="66" t="s">
        <v>829</v>
      </c>
      <c r="B17" s="443">
        <v>20.9</v>
      </c>
      <c r="C17" s="443">
        <v>22.2</v>
      </c>
      <c r="D17" s="443">
        <v>21.9</v>
      </c>
      <c r="E17" s="233">
        <v>21.5</v>
      </c>
      <c r="F17" s="233">
        <v>20.3</v>
      </c>
      <c r="G17" s="443">
        <v>20.7</v>
      </c>
      <c r="H17" s="443">
        <v>19.8</v>
      </c>
    </row>
    <row r="18" spans="1:8" ht="15" customHeight="1">
      <c r="A18" s="52" t="s">
        <v>205</v>
      </c>
      <c r="B18" s="442">
        <v>3</v>
      </c>
      <c r="C18" s="442">
        <v>3.3</v>
      </c>
      <c r="D18" s="442">
        <v>2.9</v>
      </c>
      <c r="E18" s="413">
        <v>2.2999999999999998</v>
      </c>
      <c r="F18" s="413">
        <v>1.9</v>
      </c>
      <c r="G18" s="442">
        <v>1.9</v>
      </c>
      <c r="H18" s="442">
        <v>1.7</v>
      </c>
    </row>
    <row r="19" spans="1:8" ht="15" customHeight="1">
      <c r="A19" s="52" t="s">
        <v>206</v>
      </c>
      <c r="B19" s="442">
        <v>3</v>
      </c>
      <c r="C19" s="442">
        <v>3.1</v>
      </c>
      <c r="D19" s="442">
        <v>2.8</v>
      </c>
      <c r="E19" s="413">
        <v>2.6</v>
      </c>
      <c r="F19" s="413">
        <v>2.5</v>
      </c>
      <c r="G19" s="442">
        <v>2.5</v>
      </c>
      <c r="H19" s="442">
        <v>2.4</v>
      </c>
    </row>
    <row r="20" spans="1:8" ht="15" customHeight="1">
      <c r="A20" s="52" t="s">
        <v>207</v>
      </c>
      <c r="B20" s="442">
        <v>7</v>
      </c>
      <c r="C20" s="442">
        <v>7.7</v>
      </c>
      <c r="D20" s="442">
        <v>7.3</v>
      </c>
      <c r="E20" s="413">
        <v>6.7</v>
      </c>
      <c r="F20" s="413">
        <v>5.7</v>
      </c>
      <c r="G20" s="442">
        <v>5.2</v>
      </c>
      <c r="H20" s="442">
        <v>4.0999999999999996</v>
      </c>
    </row>
    <row r="21" spans="1:8" ht="15" customHeight="1">
      <c r="A21" s="52" t="s">
        <v>208</v>
      </c>
      <c r="B21" s="442">
        <v>7.4</v>
      </c>
      <c r="C21" s="442">
        <v>7.6</v>
      </c>
      <c r="D21" s="442">
        <v>7.2</v>
      </c>
      <c r="E21" s="413">
        <v>6.8</v>
      </c>
      <c r="F21" s="413">
        <v>6.3</v>
      </c>
      <c r="G21" s="442">
        <v>6.2</v>
      </c>
      <c r="H21" s="442">
        <v>5.8</v>
      </c>
    </row>
    <row r="22" spans="1:8" ht="15" customHeight="1">
      <c r="A22" s="52" t="s">
        <v>209</v>
      </c>
      <c r="B22" s="442">
        <v>7.2</v>
      </c>
      <c r="C22" s="442">
        <v>7.5</v>
      </c>
      <c r="D22" s="442">
        <v>7.1</v>
      </c>
      <c r="E22" s="413">
        <v>6.5</v>
      </c>
      <c r="F22" s="413">
        <v>6.1</v>
      </c>
      <c r="G22" s="442">
        <v>6</v>
      </c>
      <c r="H22" s="442">
        <v>5.6</v>
      </c>
    </row>
    <row r="23" spans="1:8" ht="15" customHeight="1">
      <c r="A23" s="52" t="s">
        <v>210</v>
      </c>
      <c r="B23" s="442">
        <v>4.4000000000000004</v>
      </c>
      <c r="C23" s="442">
        <v>4.5</v>
      </c>
      <c r="D23" s="442">
        <v>4.2</v>
      </c>
      <c r="E23" s="413">
        <v>3.7</v>
      </c>
      <c r="F23" s="413">
        <v>3.7</v>
      </c>
      <c r="G23" s="442">
        <v>3.6</v>
      </c>
      <c r="H23" s="442">
        <v>3.3</v>
      </c>
    </row>
    <row r="24" spans="1:8" ht="15" customHeight="1">
      <c r="A24" s="52" t="s">
        <v>211</v>
      </c>
      <c r="B24" s="442">
        <v>24.4</v>
      </c>
      <c r="C24" s="442">
        <v>26.5</v>
      </c>
      <c r="D24" s="442">
        <v>26.4</v>
      </c>
      <c r="E24" s="413">
        <v>25.7</v>
      </c>
      <c r="F24" s="413">
        <v>24.1</v>
      </c>
      <c r="G24" s="442">
        <v>24</v>
      </c>
      <c r="H24" s="442">
        <v>23.7</v>
      </c>
    </row>
    <row r="25" spans="1:8" ht="15" customHeight="1">
      <c r="A25" s="52" t="s">
        <v>212</v>
      </c>
      <c r="B25" s="442">
        <v>9.6</v>
      </c>
      <c r="C25" s="442">
        <v>10.3</v>
      </c>
      <c r="D25" s="442">
        <v>10.1</v>
      </c>
      <c r="E25" s="413">
        <v>9.4</v>
      </c>
      <c r="F25" s="413">
        <v>7.9</v>
      </c>
      <c r="G25" s="442">
        <v>7.3</v>
      </c>
      <c r="H25" s="442">
        <v>6.5</v>
      </c>
    </row>
    <row r="26" spans="1:8" ht="15" customHeight="1">
      <c r="A26" s="52" t="s">
        <v>213</v>
      </c>
      <c r="B26" s="442">
        <v>2.7</v>
      </c>
      <c r="C26" s="442">
        <v>2.8</v>
      </c>
      <c r="D26" s="442">
        <v>2.8</v>
      </c>
      <c r="E26" s="413">
        <v>2.6</v>
      </c>
      <c r="F26" s="413">
        <v>2.5</v>
      </c>
      <c r="G26" s="442">
        <v>2.5</v>
      </c>
      <c r="H26" s="442">
        <v>2.2000000000000002</v>
      </c>
    </row>
    <row r="27" spans="1:8" ht="31.5" customHeight="1">
      <c r="A27" s="796" t="s">
        <v>763</v>
      </c>
      <c r="B27" s="796"/>
      <c r="C27" s="796"/>
      <c r="D27" s="796"/>
      <c r="E27" s="796"/>
      <c r="F27" s="796"/>
      <c r="G27" s="796"/>
      <c r="H27" s="796"/>
    </row>
    <row r="28" spans="1:8" ht="15" customHeight="1">
      <c r="A28" s="52" t="s">
        <v>197</v>
      </c>
      <c r="B28" s="445">
        <v>6.9</v>
      </c>
      <c r="C28" s="445">
        <v>7.3</v>
      </c>
      <c r="D28" s="445">
        <v>7</v>
      </c>
      <c r="E28" s="576">
        <v>6.7</v>
      </c>
      <c r="F28" s="576">
        <v>6.2</v>
      </c>
      <c r="G28" s="576">
        <v>6.2</v>
      </c>
      <c r="H28" s="445">
        <v>5.9</v>
      </c>
    </row>
    <row r="29" spans="1:8" ht="15" customHeight="1">
      <c r="A29" s="52" t="s">
        <v>198</v>
      </c>
      <c r="B29" s="445">
        <v>3.5</v>
      </c>
      <c r="C29" s="445">
        <v>3.7</v>
      </c>
      <c r="D29" s="445">
        <v>3.4</v>
      </c>
      <c r="E29" s="576">
        <v>3.1</v>
      </c>
      <c r="F29" s="576">
        <v>2.5</v>
      </c>
      <c r="G29" s="576">
        <v>2.2999999999999998</v>
      </c>
      <c r="H29" s="445">
        <v>2.1</v>
      </c>
    </row>
    <row r="30" spans="1:8" ht="15" customHeight="1">
      <c r="A30" s="52" t="s">
        <v>199</v>
      </c>
      <c r="B30" s="445">
        <v>3.5</v>
      </c>
      <c r="C30" s="445">
        <v>3.9</v>
      </c>
      <c r="D30" s="445">
        <v>3.7</v>
      </c>
      <c r="E30" s="576">
        <v>3.4</v>
      </c>
      <c r="F30" s="576">
        <v>3</v>
      </c>
      <c r="G30" s="576">
        <v>2.8</v>
      </c>
      <c r="H30" s="445">
        <v>2.5</v>
      </c>
    </row>
    <row r="31" spans="1:8" ht="15" customHeight="1">
      <c r="A31" s="52" t="s">
        <v>200</v>
      </c>
      <c r="B31" s="445">
        <v>3.8</v>
      </c>
      <c r="C31" s="445">
        <v>3.7</v>
      </c>
      <c r="D31" s="445">
        <v>3.4</v>
      </c>
      <c r="E31" s="576">
        <v>3</v>
      </c>
      <c r="F31" s="576">
        <v>2.6</v>
      </c>
      <c r="G31" s="576">
        <v>2.5</v>
      </c>
      <c r="H31" s="445">
        <v>2.2999999999999998</v>
      </c>
    </row>
    <row r="32" spans="1:8" ht="15" customHeight="1">
      <c r="A32" s="52" t="s">
        <v>201</v>
      </c>
      <c r="B32" s="445">
        <v>1.7</v>
      </c>
      <c r="C32" s="445">
        <v>1.9</v>
      </c>
      <c r="D32" s="445">
        <v>1.9</v>
      </c>
      <c r="E32" s="576">
        <v>1.8</v>
      </c>
      <c r="F32" s="576">
        <v>1.8</v>
      </c>
      <c r="G32" s="576">
        <v>1.9</v>
      </c>
      <c r="H32" s="445">
        <v>1.8</v>
      </c>
    </row>
    <row r="33" spans="1:8" ht="15" customHeight="1">
      <c r="A33" s="52" t="s">
        <v>202</v>
      </c>
      <c r="B33" s="445">
        <v>5.6</v>
      </c>
      <c r="C33" s="445">
        <v>6.1</v>
      </c>
      <c r="D33" s="445">
        <v>5.7</v>
      </c>
      <c r="E33" s="576">
        <v>5.5</v>
      </c>
      <c r="F33" s="576">
        <v>5.2</v>
      </c>
      <c r="G33" s="576">
        <v>5.4</v>
      </c>
      <c r="H33" s="445">
        <v>4.7</v>
      </c>
    </row>
    <row r="34" spans="1:8" ht="15" customHeight="1">
      <c r="A34" s="52" t="s">
        <v>203</v>
      </c>
      <c r="B34" s="445">
        <v>3.1</v>
      </c>
      <c r="C34" s="445">
        <v>3.3</v>
      </c>
      <c r="D34" s="445">
        <v>3.2</v>
      </c>
      <c r="E34" s="576">
        <v>3.1</v>
      </c>
      <c r="F34" s="576">
        <v>2.9</v>
      </c>
      <c r="G34" s="576">
        <v>2.8</v>
      </c>
      <c r="H34" s="445">
        <v>2.6</v>
      </c>
    </row>
    <row r="35" spans="1:8" ht="15" customHeight="1">
      <c r="A35" s="52" t="s">
        <v>204</v>
      </c>
      <c r="B35" s="445">
        <v>5.6</v>
      </c>
      <c r="C35" s="445">
        <v>5.8</v>
      </c>
      <c r="D35" s="445">
        <v>5.6</v>
      </c>
      <c r="E35" s="576">
        <v>5.4</v>
      </c>
      <c r="F35" s="576">
        <v>5.2</v>
      </c>
      <c r="G35" s="576">
        <v>5.4</v>
      </c>
      <c r="H35" s="445">
        <v>5.2</v>
      </c>
    </row>
    <row r="36" spans="1:8" s="37" customFormat="1" ht="15" customHeight="1">
      <c r="A36" s="66" t="s">
        <v>829</v>
      </c>
      <c r="B36" s="427">
        <v>5.9</v>
      </c>
      <c r="C36" s="427">
        <v>6.3</v>
      </c>
      <c r="D36" s="427">
        <v>6.2</v>
      </c>
      <c r="E36" s="425">
        <v>6.1</v>
      </c>
      <c r="F36" s="425">
        <v>5.8</v>
      </c>
      <c r="G36" s="425">
        <v>5.8</v>
      </c>
      <c r="H36" s="427">
        <v>5.6</v>
      </c>
    </row>
    <row r="37" spans="1:8" ht="15" customHeight="1">
      <c r="A37" s="52" t="s">
        <v>205</v>
      </c>
      <c r="B37" s="445">
        <v>3.4</v>
      </c>
      <c r="C37" s="445">
        <v>3.8</v>
      </c>
      <c r="D37" s="445">
        <v>3.3</v>
      </c>
      <c r="E37" s="576">
        <v>2.7</v>
      </c>
      <c r="F37" s="576">
        <v>2.2999999999999998</v>
      </c>
      <c r="G37" s="576">
        <v>2.2000000000000002</v>
      </c>
      <c r="H37" s="445">
        <v>2</v>
      </c>
    </row>
    <row r="38" spans="1:8" ht="15" customHeight="1">
      <c r="A38" s="52" t="s">
        <v>206</v>
      </c>
      <c r="B38" s="445">
        <v>3.7</v>
      </c>
      <c r="C38" s="445">
        <v>3.9</v>
      </c>
      <c r="D38" s="445">
        <v>3.6</v>
      </c>
      <c r="E38" s="576">
        <v>3.4</v>
      </c>
      <c r="F38" s="576">
        <v>3.2</v>
      </c>
      <c r="G38" s="576">
        <v>3.2</v>
      </c>
      <c r="H38" s="445">
        <v>3.1</v>
      </c>
    </row>
    <row r="39" spans="1:8" ht="15" customHeight="1">
      <c r="A39" s="52" t="s">
        <v>207</v>
      </c>
      <c r="B39" s="445">
        <v>2</v>
      </c>
      <c r="C39" s="445">
        <v>2.2000000000000002</v>
      </c>
      <c r="D39" s="445">
        <v>2.1</v>
      </c>
      <c r="E39" s="576">
        <v>1.9</v>
      </c>
      <c r="F39" s="576">
        <v>1.6</v>
      </c>
      <c r="G39" s="576">
        <v>1.5</v>
      </c>
      <c r="H39" s="445">
        <v>1.2</v>
      </c>
    </row>
    <row r="40" spans="1:8" ht="15" customHeight="1">
      <c r="A40" s="52" t="s">
        <v>208</v>
      </c>
      <c r="B40" s="445">
        <v>5.7</v>
      </c>
      <c r="C40" s="445">
        <v>5.9</v>
      </c>
      <c r="D40" s="445">
        <v>5.6</v>
      </c>
      <c r="E40" s="576">
        <v>5.3</v>
      </c>
      <c r="F40" s="576">
        <v>4.9000000000000004</v>
      </c>
      <c r="G40" s="576">
        <v>4.8</v>
      </c>
      <c r="H40" s="445">
        <v>4.5999999999999996</v>
      </c>
    </row>
    <row r="41" spans="1:8" ht="15" customHeight="1">
      <c r="A41" s="52" t="s">
        <v>209</v>
      </c>
      <c r="B41" s="445">
        <v>3.9</v>
      </c>
      <c r="C41" s="445">
        <v>4.0999999999999996</v>
      </c>
      <c r="D41" s="445">
        <v>3.9</v>
      </c>
      <c r="E41" s="576">
        <v>3.6</v>
      </c>
      <c r="F41" s="576">
        <v>3.3</v>
      </c>
      <c r="G41" s="576">
        <v>3.3</v>
      </c>
      <c r="H41" s="445">
        <v>3.1</v>
      </c>
    </row>
    <row r="42" spans="1:8" ht="15" customHeight="1">
      <c r="A42" s="52" t="s">
        <v>210</v>
      </c>
      <c r="B42" s="445">
        <v>4.5999999999999996</v>
      </c>
      <c r="C42" s="445">
        <v>4.8</v>
      </c>
      <c r="D42" s="445">
        <v>4.4000000000000004</v>
      </c>
      <c r="E42" s="576">
        <v>4</v>
      </c>
      <c r="F42" s="576">
        <v>4</v>
      </c>
      <c r="G42" s="576">
        <v>3.8</v>
      </c>
      <c r="H42" s="445">
        <v>3.5</v>
      </c>
    </row>
    <row r="43" spans="1:8" ht="15" customHeight="1">
      <c r="A43" s="52" t="s">
        <v>211</v>
      </c>
      <c r="B43" s="445">
        <v>1.8</v>
      </c>
      <c r="C43" s="445">
        <v>2</v>
      </c>
      <c r="D43" s="445">
        <v>2</v>
      </c>
      <c r="E43" s="576">
        <v>1.9</v>
      </c>
      <c r="F43" s="576">
        <v>1.8</v>
      </c>
      <c r="G43" s="576">
        <v>1.8</v>
      </c>
      <c r="H43" s="445">
        <v>1.7</v>
      </c>
    </row>
    <row r="44" spans="1:8" ht="15" customHeight="1">
      <c r="A44" s="52" t="s">
        <v>212</v>
      </c>
      <c r="B44" s="445">
        <v>2.4</v>
      </c>
      <c r="C44" s="445">
        <v>2.6</v>
      </c>
      <c r="D44" s="445">
        <v>2.5</v>
      </c>
      <c r="E44" s="576">
        <v>2.2999999999999998</v>
      </c>
      <c r="F44" s="576">
        <v>2</v>
      </c>
      <c r="G44" s="576">
        <v>1.8</v>
      </c>
      <c r="H44" s="445">
        <v>1.6</v>
      </c>
    </row>
    <row r="45" spans="1:8" ht="15" customHeight="1">
      <c r="A45" s="52" t="s">
        <v>213</v>
      </c>
      <c r="B45" s="445">
        <v>4</v>
      </c>
      <c r="C45" s="445">
        <v>4.2</v>
      </c>
      <c r="D45" s="445">
        <v>4.0999999999999996</v>
      </c>
      <c r="E45" s="576">
        <v>3.8</v>
      </c>
      <c r="F45" s="576">
        <v>3.6</v>
      </c>
      <c r="G45" s="576">
        <v>3.7</v>
      </c>
      <c r="H45" s="445">
        <v>3.2</v>
      </c>
    </row>
    <row r="46" spans="1:8" s="22" customFormat="1" ht="29.25" customHeight="1">
      <c r="A46" s="796" t="s">
        <v>808</v>
      </c>
      <c r="B46" s="796"/>
      <c r="C46" s="796"/>
      <c r="D46" s="796"/>
      <c r="E46" s="796"/>
      <c r="F46" s="796"/>
      <c r="G46" s="796"/>
      <c r="H46" s="796"/>
    </row>
    <row r="47" spans="1:8">
      <c r="A47" s="52" t="s">
        <v>197</v>
      </c>
      <c r="B47" s="445">
        <v>0.2</v>
      </c>
      <c r="C47" s="445">
        <v>0.3</v>
      </c>
      <c r="D47" s="445">
        <v>0.4</v>
      </c>
      <c r="E47" s="576">
        <v>0.4</v>
      </c>
      <c r="F47" s="576">
        <v>0.2</v>
      </c>
      <c r="G47" s="576">
        <v>0.4</v>
      </c>
      <c r="H47" s="445">
        <v>0.4</v>
      </c>
    </row>
    <row r="48" spans="1:8">
      <c r="A48" s="52" t="s">
        <v>198</v>
      </c>
      <c r="B48" s="445">
        <v>0.7</v>
      </c>
      <c r="C48" s="445">
        <v>0.5</v>
      </c>
      <c r="D48" s="445">
        <v>1.2</v>
      </c>
      <c r="E48" s="576">
        <v>1.2</v>
      </c>
      <c r="F48" s="576">
        <v>0.5</v>
      </c>
      <c r="G48" s="576">
        <v>0.7</v>
      </c>
      <c r="H48" s="445">
        <v>0.5</v>
      </c>
    </row>
    <row r="49" spans="1:8">
      <c r="A49" s="52" t="s">
        <v>199</v>
      </c>
      <c r="B49" s="445">
        <v>0.6</v>
      </c>
      <c r="C49" s="445">
        <v>0.6</v>
      </c>
      <c r="D49" s="445">
        <v>1</v>
      </c>
      <c r="E49" s="576">
        <v>1.1000000000000001</v>
      </c>
      <c r="F49" s="576">
        <v>1</v>
      </c>
      <c r="G49" s="576">
        <v>1</v>
      </c>
      <c r="H49" s="445">
        <v>1.1000000000000001</v>
      </c>
    </row>
    <row r="50" spans="1:8">
      <c r="A50" s="52" t="s">
        <v>200</v>
      </c>
      <c r="B50" s="445">
        <v>0.2</v>
      </c>
      <c r="C50" s="445">
        <v>0.3</v>
      </c>
      <c r="D50" s="445">
        <v>0.5</v>
      </c>
      <c r="E50" s="576">
        <v>0.8</v>
      </c>
      <c r="F50" s="576">
        <v>0.5</v>
      </c>
      <c r="G50" s="576">
        <v>0.5</v>
      </c>
      <c r="H50" s="445">
        <v>0.2</v>
      </c>
    </row>
    <row r="51" spans="1:8">
      <c r="A51" s="52" t="s">
        <v>201</v>
      </c>
      <c r="B51" s="445">
        <v>0.4</v>
      </c>
      <c r="C51" s="445">
        <v>0.7</v>
      </c>
      <c r="D51" s="445">
        <v>0.8</v>
      </c>
      <c r="E51" s="576">
        <v>1.3</v>
      </c>
      <c r="F51" s="576">
        <v>1.2</v>
      </c>
      <c r="G51" s="576">
        <v>1</v>
      </c>
      <c r="H51" s="445">
        <v>1</v>
      </c>
    </row>
    <row r="52" spans="1:8">
      <c r="A52" s="52" t="s">
        <v>202</v>
      </c>
      <c r="B52" s="445">
        <v>0.2</v>
      </c>
      <c r="C52" s="445">
        <v>0.3</v>
      </c>
      <c r="D52" s="445">
        <v>0.6</v>
      </c>
      <c r="E52" s="576">
        <v>0.5</v>
      </c>
      <c r="F52" s="576">
        <v>0.4</v>
      </c>
      <c r="G52" s="576">
        <v>0.8</v>
      </c>
      <c r="H52" s="445">
        <v>0.6</v>
      </c>
    </row>
    <row r="53" spans="1:8">
      <c r="A53" s="52" t="s">
        <v>203</v>
      </c>
      <c r="B53" s="445">
        <v>1.3</v>
      </c>
      <c r="C53" s="445">
        <v>1.7</v>
      </c>
      <c r="D53" s="445">
        <v>3.2</v>
      </c>
      <c r="E53" s="576">
        <v>2.9</v>
      </c>
      <c r="F53" s="576">
        <v>2.4</v>
      </c>
      <c r="G53" s="576">
        <v>3.8</v>
      </c>
      <c r="H53" s="445">
        <v>3.3</v>
      </c>
    </row>
    <row r="54" spans="1:8">
      <c r="A54" s="52" t="s">
        <v>204</v>
      </c>
      <c r="B54" s="445">
        <v>0.1</v>
      </c>
      <c r="C54" s="445">
        <v>0.3</v>
      </c>
      <c r="D54" s="445">
        <v>0.3</v>
      </c>
      <c r="E54" s="576">
        <v>0.6</v>
      </c>
      <c r="F54" s="576">
        <v>0.2</v>
      </c>
      <c r="G54" s="576">
        <v>0.5</v>
      </c>
      <c r="H54" s="445">
        <v>0.5</v>
      </c>
    </row>
    <row r="55" spans="1:8" s="37" customFormat="1" ht="15">
      <c r="A55" s="66" t="s">
        <v>829</v>
      </c>
      <c r="B55" s="427">
        <v>1.9</v>
      </c>
      <c r="C55" s="427">
        <v>0.9</v>
      </c>
      <c r="D55" s="427">
        <v>2.1</v>
      </c>
      <c r="E55" s="425">
        <v>3.1</v>
      </c>
      <c r="F55" s="425">
        <v>2.8</v>
      </c>
      <c r="G55" s="425">
        <v>1.7</v>
      </c>
      <c r="H55" s="427">
        <v>2</v>
      </c>
    </row>
    <row r="56" spans="1:8">
      <c r="A56" s="52" t="s">
        <v>205</v>
      </c>
      <c r="B56" s="445">
        <v>0.1</v>
      </c>
      <c r="C56" s="445">
        <v>0.6</v>
      </c>
      <c r="D56" s="445">
        <v>0.5</v>
      </c>
      <c r="E56" s="576">
        <v>0.6</v>
      </c>
      <c r="F56" s="576">
        <v>0.1</v>
      </c>
      <c r="G56" s="576">
        <v>0.4</v>
      </c>
      <c r="H56" s="445">
        <v>0.5</v>
      </c>
    </row>
    <row r="57" spans="1:8">
      <c r="A57" s="52" t="s">
        <v>206</v>
      </c>
      <c r="B57" s="445">
        <v>0.5</v>
      </c>
      <c r="C57" s="445">
        <v>0.6</v>
      </c>
      <c r="D57" s="445">
        <v>0.9</v>
      </c>
      <c r="E57" s="576">
        <v>1</v>
      </c>
      <c r="F57" s="576">
        <v>0.4</v>
      </c>
      <c r="G57" s="576">
        <v>0.7</v>
      </c>
      <c r="H57" s="445">
        <v>0.7</v>
      </c>
    </row>
    <row r="58" spans="1:8">
      <c r="A58" s="52" t="s">
        <v>207</v>
      </c>
      <c r="B58" s="445">
        <v>0.8</v>
      </c>
      <c r="C58" s="445">
        <v>0.7</v>
      </c>
      <c r="D58" s="445">
        <v>1.5</v>
      </c>
      <c r="E58" s="576">
        <v>1</v>
      </c>
      <c r="F58" s="576">
        <v>0.8</v>
      </c>
      <c r="G58" s="576">
        <v>1.1000000000000001</v>
      </c>
      <c r="H58" s="445">
        <v>1.2</v>
      </c>
    </row>
    <row r="59" spans="1:8">
      <c r="A59" s="52" t="s">
        <v>208</v>
      </c>
      <c r="B59" s="445">
        <v>0.3</v>
      </c>
      <c r="C59" s="445">
        <v>0.3</v>
      </c>
      <c r="D59" s="445">
        <v>0.5</v>
      </c>
      <c r="E59" s="576">
        <v>0.5</v>
      </c>
      <c r="F59" s="576">
        <v>0.5</v>
      </c>
      <c r="G59" s="576">
        <v>0.7</v>
      </c>
      <c r="H59" s="445">
        <v>0.4</v>
      </c>
    </row>
    <row r="60" spans="1:8">
      <c r="A60" s="52" t="s">
        <v>209</v>
      </c>
      <c r="B60" s="445">
        <v>0.4</v>
      </c>
      <c r="C60" s="445">
        <v>0.7</v>
      </c>
      <c r="D60" s="445">
        <v>0.8</v>
      </c>
      <c r="E60" s="576">
        <v>0.9</v>
      </c>
      <c r="F60" s="576">
        <v>0.8</v>
      </c>
      <c r="G60" s="576">
        <v>0.6</v>
      </c>
      <c r="H60" s="445">
        <v>0.5</v>
      </c>
    </row>
    <row r="61" spans="1:8">
      <c r="A61" s="52" t="s">
        <v>210</v>
      </c>
      <c r="B61" s="445">
        <v>0.1</v>
      </c>
      <c r="C61" s="445">
        <v>0.2</v>
      </c>
      <c r="D61" s="445">
        <v>0.4</v>
      </c>
      <c r="E61" s="576">
        <v>0.3</v>
      </c>
      <c r="F61" s="576">
        <v>0.2</v>
      </c>
      <c r="G61" s="576">
        <v>0.5</v>
      </c>
      <c r="H61" s="445">
        <v>0.4</v>
      </c>
    </row>
    <row r="62" spans="1:8">
      <c r="A62" s="52" t="s">
        <v>211</v>
      </c>
      <c r="B62" s="445">
        <v>0.6</v>
      </c>
      <c r="C62" s="445">
        <v>1.1000000000000001</v>
      </c>
      <c r="D62" s="445">
        <v>1.5</v>
      </c>
      <c r="E62" s="576">
        <v>1.8</v>
      </c>
      <c r="F62" s="576">
        <v>0.9</v>
      </c>
      <c r="G62" s="576">
        <v>2.2000000000000002</v>
      </c>
      <c r="H62" s="445">
        <v>1.8</v>
      </c>
    </row>
    <row r="63" spans="1:8">
      <c r="A63" s="52" t="s">
        <v>212</v>
      </c>
      <c r="B63" s="445">
        <v>1.3</v>
      </c>
      <c r="C63" s="445">
        <v>2.2000000000000002</v>
      </c>
      <c r="D63" s="445">
        <v>2</v>
      </c>
      <c r="E63" s="576">
        <v>2.4</v>
      </c>
      <c r="F63" s="576">
        <v>2</v>
      </c>
      <c r="G63" s="576">
        <v>3.6</v>
      </c>
      <c r="H63" s="445">
        <v>1.7</v>
      </c>
    </row>
    <row r="64" spans="1:8">
      <c r="A64" s="52" t="s">
        <v>213</v>
      </c>
      <c r="B64" s="445">
        <v>0.2</v>
      </c>
      <c r="C64" s="445">
        <v>0.2</v>
      </c>
      <c r="D64" s="445">
        <v>0.5</v>
      </c>
      <c r="E64" s="576">
        <v>0.4</v>
      </c>
      <c r="F64" s="576">
        <v>0.4</v>
      </c>
      <c r="G64" s="576">
        <v>0.8</v>
      </c>
      <c r="H64" s="445">
        <v>0.4</v>
      </c>
    </row>
    <row r="65" spans="1:8" ht="30" customHeight="1">
      <c r="A65" s="797" t="s">
        <v>764</v>
      </c>
      <c r="B65" s="798"/>
      <c r="C65" s="798"/>
      <c r="D65" s="798"/>
      <c r="E65" s="798"/>
      <c r="F65" s="798"/>
      <c r="G65" s="798"/>
      <c r="H65" s="798"/>
    </row>
    <row r="66" spans="1:8">
      <c r="A66" s="52" t="s">
        <v>197</v>
      </c>
      <c r="B66" s="446">
        <v>60</v>
      </c>
      <c r="C66" s="446">
        <v>38</v>
      </c>
      <c r="D66" s="446">
        <v>22</v>
      </c>
      <c r="E66" s="578">
        <v>20</v>
      </c>
      <c r="F66" s="578">
        <v>37</v>
      </c>
      <c r="G66" s="578">
        <v>21</v>
      </c>
      <c r="H66" s="446">
        <v>20</v>
      </c>
    </row>
    <row r="67" spans="1:8">
      <c r="A67" s="52" t="s">
        <v>198</v>
      </c>
      <c r="B67" s="446">
        <v>8</v>
      </c>
      <c r="C67" s="446">
        <v>11</v>
      </c>
      <c r="D67" s="446">
        <v>5</v>
      </c>
      <c r="E67" s="578">
        <v>4</v>
      </c>
      <c r="F67" s="578">
        <v>8</v>
      </c>
      <c r="G67" s="578">
        <v>6</v>
      </c>
      <c r="H67" s="446">
        <v>6</v>
      </c>
    </row>
    <row r="68" spans="1:8">
      <c r="A68" s="52" t="s">
        <v>199</v>
      </c>
      <c r="B68" s="446">
        <v>15</v>
      </c>
      <c r="C68" s="446">
        <v>16</v>
      </c>
      <c r="D68" s="446">
        <v>10</v>
      </c>
      <c r="E68" s="578">
        <v>8</v>
      </c>
      <c r="F68" s="578">
        <v>8</v>
      </c>
      <c r="G68" s="578">
        <v>7</v>
      </c>
      <c r="H68" s="446">
        <v>6</v>
      </c>
    </row>
    <row r="69" spans="1:8">
      <c r="A69" s="52" t="s">
        <v>200</v>
      </c>
      <c r="B69" s="446">
        <v>14</v>
      </c>
      <c r="C69" s="446">
        <v>7</v>
      </c>
      <c r="D69" s="446">
        <v>4</v>
      </c>
      <c r="E69" s="578">
        <v>2</v>
      </c>
      <c r="F69" s="578">
        <v>3</v>
      </c>
      <c r="G69" s="578">
        <v>3</v>
      </c>
      <c r="H69" s="446">
        <v>7</v>
      </c>
    </row>
    <row r="70" spans="1:8">
      <c r="A70" s="52" t="s">
        <v>201</v>
      </c>
      <c r="B70" s="446">
        <v>9</v>
      </c>
      <c r="C70" s="446">
        <v>6</v>
      </c>
      <c r="D70" s="446">
        <v>5</v>
      </c>
      <c r="E70" s="578">
        <v>3</v>
      </c>
      <c r="F70" s="578">
        <v>3</v>
      </c>
      <c r="G70" s="578">
        <v>4</v>
      </c>
      <c r="H70" s="446">
        <v>4</v>
      </c>
    </row>
    <row r="71" spans="1:8">
      <c r="A71" s="52" t="s">
        <v>202</v>
      </c>
      <c r="B71" s="446">
        <v>26</v>
      </c>
      <c r="C71" s="446">
        <v>19</v>
      </c>
      <c r="D71" s="446">
        <v>11</v>
      </c>
      <c r="E71" s="578">
        <v>12</v>
      </c>
      <c r="F71" s="578">
        <v>15</v>
      </c>
      <c r="G71" s="578">
        <v>7</v>
      </c>
      <c r="H71" s="446">
        <v>8</v>
      </c>
    </row>
    <row r="72" spans="1:8">
      <c r="A72" s="52" t="s">
        <v>203</v>
      </c>
      <c r="B72" s="446">
        <v>12</v>
      </c>
      <c r="C72" s="446">
        <v>10</v>
      </c>
      <c r="D72" s="446">
        <v>5</v>
      </c>
      <c r="E72" s="578">
        <v>6</v>
      </c>
      <c r="F72" s="578">
        <v>6</v>
      </c>
      <c r="G72" s="578">
        <v>4</v>
      </c>
      <c r="H72" s="446">
        <v>4</v>
      </c>
    </row>
    <row r="73" spans="1:8">
      <c r="A73" s="52" t="s">
        <v>204</v>
      </c>
      <c r="B73" s="446">
        <v>71</v>
      </c>
      <c r="C73" s="446">
        <v>39</v>
      </c>
      <c r="D73" s="446">
        <v>34</v>
      </c>
      <c r="E73" s="578">
        <v>17</v>
      </c>
      <c r="F73" s="578">
        <v>41</v>
      </c>
      <c r="G73" s="578">
        <v>22</v>
      </c>
      <c r="H73" s="446">
        <v>22</v>
      </c>
    </row>
    <row r="74" spans="1:8" s="37" customFormat="1" ht="15">
      <c r="A74" s="66" t="s">
        <v>829</v>
      </c>
      <c r="B74" s="447">
        <v>11</v>
      </c>
      <c r="C74" s="447">
        <v>25</v>
      </c>
      <c r="D74" s="447">
        <v>11</v>
      </c>
      <c r="E74" s="579">
        <v>7</v>
      </c>
      <c r="F74" s="579">
        <v>7</v>
      </c>
      <c r="G74" s="579">
        <v>12</v>
      </c>
      <c r="H74" s="447">
        <v>10</v>
      </c>
    </row>
    <row r="75" spans="1:8">
      <c r="A75" s="52" t="s">
        <v>205</v>
      </c>
      <c r="B75" s="446">
        <v>35</v>
      </c>
      <c r="C75" s="446">
        <v>5</v>
      </c>
      <c r="D75" s="446">
        <v>5</v>
      </c>
      <c r="E75" s="578">
        <v>4</v>
      </c>
      <c r="F75" s="578">
        <v>14</v>
      </c>
      <c r="G75" s="578">
        <v>4</v>
      </c>
      <c r="H75" s="446">
        <v>3</v>
      </c>
    </row>
    <row r="76" spans="1:8">
      <c r="A76" s="52" t="s">
        <v>206</v>
      </c>
      <c r="B76" s="446">
        <v>6</v>
      </c>
      <c r="C76" s="446">
        <v>5</v>
      </c>
      <c r="D76" s="446">
        <v>3</v>
      </c>
      <c r="E76" s="578">
        <v>3</v>
      </c>
      <c r="F76" s="578">
        <v>6</v>
      </c>
      <c r="G76" s="578">
        <v>4</v>
      </c>
      <c r="H76" s="446">
        <v>4</v>
      </c>
    </row>
    <row r="77" spans="1:8">
      <c r="A77" s="52" t="s">
        <v>207</v>
      </c>
      <c r="B77" s="446">
        <v>9</v>
      </c>
      <c r="C77" s="446">
        <v>10</v>
      </c>
      <c r="D77" s="446">
        <v>5</v>
      </c>
      <c r="E77" s="578">
        <v>7</v>
      </c>
      <c r="F77" s="578">
        <v>7</v>
      </c>
      <c r="G77" s="578">
        <v>4</v>
      </c>
      <c r="H77" s="446">
        <v>4</v>
      </c>
    </row>
    <row r="78" spans="1:8">
      <c r="A78" s="52" t="s">
        <v>208</v>
      </c>
      <c r="B78" s="446">
        <v>28</v>
      </c>
      <c r="C78" s="446">
        <v>28</v>
      </c>
      <c r="D78" s="446">
        <v>14</v>
      </c>
      <c r="E78" s="578">
        <v>15</v>
      </c>
      <c r="F78" s="578">
        <v>13</v>
      </c>
      <c r="G78" s="578">
        <v>9</v>
      </c>
      <c r="H78" s="446">
        <v>16</v>
      </c>
    </row>
    <row r="79" spans="1:8">
      <c r="A79" s="52" t="s">
        <v>209</v>
      </c>
      <c r="B79" s="446">
        <v>18</v>
      </c>
      <c r="C79" s="446">
        <v>10</v>
      </c>
      <c r="D79" s="446">
        <v>9</v>
      </c>
      <c r="E79" s="578">
        <v>7</v>
      </c>
      <c r="F79" s="578">
        <v>8</v>
      </c>
      <c r="G79" s="578">
        <v>10</v>
      </c>
      <c r="H79" s="446">
        <v>11</v>
      </c>
    </row>
    <row r="80" spans="1:8">
      <c r="A80" s="52" t="s">
        <v>210</v>
      </c>
      <c r="B80" s="446">
        <v>35</v>
      </c>
      <c r="C80" s="446">
        <v>19</v>
      </c>
      <c r="D80" s="446">
        <v>11</v>
      </c>
      <c r="E80" s="578">
        <v>11</v>
      </c>
      <c r="F80" s="578">
        <v>23</v>
      </c>
      <c r="G80" s="578">
        <v>7</v>
      </c>
      <c r="H80" s="446">
        <v>9</v>
      </c>
    </row>
    <row r="81" spans="1:8">
      <c r="A81" s="52" t="s">
        <v>211</v>
      </c>
      <c r="B81" s="446">
        <v>39</v>
      </c>
      <c r="C81" s="446">
        <v>23</v>
      </c>
      <c r="D81" s="446">
        <v>18</v>
      </c>
      <c r="E81" s="578">
        <v>14</v>
      </c>
      <c r="F81" s="578">
        <v>25</v>
      </c>
      <c r="G81" s="578">
        <v>11</v>
      </c>
      <c r="H81" s="446">
        <v>13</v>
      </c>
    </row>
    <row r="82" spans="1:8">
      <c r="A82" s="52" t="s">
        <v>212</v>
      </c>
      <c r="B82" s="446">
        <v>7</v>
      </c>
      <c r="C82" s="446">
        <v>5</v>
      </c>
      <c r="D82" s="446">
        <v>5</v>
      </c>
      <c r="E82" s="578">
        <v>4</v>
      </c>
      <c r="F82" s="578">
        <v>4</v>
      </c>
      <c r="G82" s="578">
        <v>2</v>
      </c>
      <c r="H82" s="446">
        <v>4</v>
      </c>
    </row>
    <row r="83" spans="1:8">
      <c r="A83" s="53" t="s">
        <v>213</v>
      </c>
      <c r="B83" s="448">
        <v>14</v>
      </c>
      <c r="C83" s="448">
        <v>12</v>
      </c>
      <c r="D83" s="448">
        <v>6</v>
      </c>
      <c r="E83" s="577">
        <v>7</v>
      </c>
      <c r="F83" s="623">
        <v>6</v>
      </c>
      <c r="G83" s="577">
        <v>3</v>
      </c>
      <c r="H83" s="448">
        <v>5</v>
      </c>
    </row>
    <row r="85" spans="1:8" s="93" customFormat="1">
      <c r="A85" s="263" t="s">
        <v>262</v>
      </c>
      <c r="D85" s="534"/>
      <c r="F85" s="94"/>
      <c r="G85" s="94"/>
      <c r="H85" s="94"/>
    </row>
    <row r="86" spans="1:8" s="93" customFormat="1">
      <c r="A86" s="263" t="s">
        <v>226</v>
      </c>
      <c r="D86" s="534"/>
      <c r="F86" s="94"/>
      <c r="G86" s="94"/>
      <c r="H86" s="94"/>
    </row>
    <row r="87" spans="1:8" s="93" customFormat="1">
      <c r="A87" s="291" t="s">
        <v>214</v>
      </c>
      <c r="D87" s="534"/>
      <c r="F87" s="94"/>
      <c r="G87" s="94"/>
      <c r="H87" s="94"/>
    </row>
    <row r="88" spans="1:8" s="93" customFormat="1">
      <c r="A88" s="291" t="s">
        <v>227</v>
      </c>
      <c r="D88" s="534"/>
      <c r="F88" s="94"/>
      <c r="G88" s="94"/>
      <c r="H88" s="94"/>
    </row>
  </sheetData>
  <mergeCells count="7">
    <mergeCell ref="G6:H6"/>
    <mergeCell ref="A8:H8"/>
    <mergeCell ref="A27:H27"/>
    <mergeCell ref="A46:H46"/>
    <mergeCell ref="A65:H65"/>
    <mergeCell ref="A6:A7"/>
    <mergeCell ref="C6:F6"/>
  </mergeCells>
  <hyperlinks>
    <hyperlink ref="B4" location="'Spis tablic     List of tables'!A1" display="Powrót do spisu treści"/>
    <hyperlink ref="B5" location="'Spis tablic     List of tables'!A1" display="Return to contents"/>
  </hyperlinks>
  <pageMargins left="0.7" right="0.7" top="0.75" bottom="0.75" header="0.3" footer="0.3"/>
  <pageSetup paperSize="9" scale="57" fitToHeight="0" orientation="portrait" horizontalDpi="4294967293" r:id="rId1"/>
  <rowBreaks count="1" manualBreakCount="1">
    <brk id="45"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7">
    <pageSetUpPr fitToPage="1"/>
  </sheetPr>
  <dimension ref="A1:H130"/>
  <sheetViews>
    <sheetView showGridLines="0" zoomScaleNormal="100" zoomScaleSheetLayoutView="110" workbookViewId="0">
      <selection activeCell="A6" sqref="A6:H6"/>
    </sheetView>
  </sheetViews>
  <sheetFormatPr defaultColWidth="9.140625" defaultRowHeight="14.25"/>
  <cols>
    <col min="1" max="1" width="20.42578125" style="1" customWidth="1"/>
    <col min="2" max="5" width="14.7109375" style="1" customWidth="1"/>
    <col min="6" max="8" width="14.7109375" style="22" customWidth="1"/>
    <col min="9" max="16384" width="9.140625" style="1"/>
  </cols>
  <sheetData>
    <row r="1" spans="1:8">
      <c r="A1" s="10" t="s">
        <v>287</v>
      </c>
      <c r="F1" s="580"/>
    </row>
    <row r="2" spans="1:8">
      <c r="A2" s="269" t="s">
        <v>765</v>
      </c>
      <c r="C2" s="166" t="s">
        <v>458</v>
      </c>
    </row>
    <row r="3" spans="1:8">
      <c r="C3" s="166" t="s">
        <v>459</v>
      </c>
    </row>
    <row r="4" spans="1:8" ht="15" customHeight="1">
      <c r="A4" s="721" t="s">
        <v>753</v>
      </c>
      <c r="B4" s="610">
        <v>2020</v>
      </c>
      <c r="C4" s="799">
        <v>2021</v>
      </c>
      <c r="D4" s="800"/>
      <c r="E4" s="800"/>
      <c r="F4" s="800"/>
      <c r="G4" s="712">
        <v>2022</v>
      </c>
      <c r="H4" s="748"/>
    </row>
    <row r="5" spans="1:8" ht="15" customHeight="1">
      <c r="A5" s="721"/>
      <c r="B5" s="434" t="s">
        <v>811</v>
      </c>
      <c r="C5" s="516" t="s">
        <v>827</v>
      </c>
      <c r="D5" s="516" t="s">
        <v>810</v>
      </c>
      <c r="E5" s="516" t="s">
        <v>828</v>
      </c>
      <c r="F5" s="587" t="s">
        <v>811</v>
      </c>
      <c r="G5" s="615" t="s">
        <v>827</v>
      </c>
      <c r="H5" s="686" t="s">
        <v>810</v>
      </c>
    </row>
    <row r="6" spans="1:8" ht="27.75" customHeight="1">
      <c r="A6" s="793" t="s">
        <v>801</v>
      </c>
      <c r="B6" s="793"/>
      <c r="C6" s="793"/>
      <c r="D6" s="793"/>
      <c r="E6" s="793"/>
      <c r="F6" s="793"/>
      <c r="G6" s="793"/>
      <c r="H6" s="793"/>
    </row>
    <row r="7" spans="1:8" ht="15" customHeight="1">
      <c r="A7" s="52" t="s">
        <v>197</v>
      </c>
      <c r="B7" s="449">
        <v>4479.3900000000003</v>
      </c>
      <c r="C7" s="449">
        <v>4638.9399999999996</v>
      </c>
      <c r="D7" s="449">
        <v>4688.21</v>
      </c>
      <c r="E7" s="581">
        <v>4781.12</v>
      </c>
      <c r="F7" s="581">
        <v>4882.4799999999996</v>
      </c>
      <c r="G7" s="449">
        <v>5184.1000000000004</v>
      </c>
      <c r="H7" s="449">
        <v>5320.14</v>
      </c>
    </row>
    <row r="8" spans="1:8" ht="15" customHeight="1">
      <c r="A8" s="52" t="s">
        <v>198</v>
      </c>
      <c r="B8" s="449">
        <v>5158.76</v>
      </c>
      <c r="C8" s="449">
        <v>5523.2</v>
      </c>
      <c r="D8" s="449">
        <v>5481.83</v>
      </c>
      <c r="E8" s="581">
        <v>5572.35</v>
      </c>
      <c r="F8" s="581">
        <v>5622.99</v>
      </c>
      <c r="G8" s="449">
        <v>5967.87</v>
      </c>
      <c r="H8" s="449">
        <v>6112.67</v>
      </c>
    </row>
    <row r="9" spans="1:8" ht="15" customHeight="1">
      <c r="A9" s="52" t="s">
        <v>199</v>
      </c>
      <c r="B9" s="449">
        <v>6603.89</v>
      </c>
      <c r="C9" s="449">
        <v>6938.01</v>
      </c>
      <c r="D9" s="449">
        <v>7029</v>
      </c>
      <c r="E9" s="581">
        <v>7098.63</v>
      </c>
      <c r="F9" s="581">
        <v>7191.85</v>
      </c>
      <c r="G9" s="449">
        <v>7826.74</v>
      </c>
      <c r="H9" s="449">
        <v>7956.92</v>
      </c>
    </row>
    <row r="10" spans="1:8" ht="15" customHeight="1">
      <c r="A10" s="52" t="s">
        <v>200</v>
      </c>
      <c r="B10" s="449">
        <v>4404.24</v>
      </c>
      <c r="C10" s="449">
        <v>4779.6400000000003</v>
      </c>
      <c r="D10" s="449">
        <v>4753.1400000000003</v>
      </c>
      <c r="E10" s="581">
        <v>4797.18</v>
      </c>
      <c r="F10" s="581">
        <v>4911.8900000000003</v>
      </c>
      <c r="G10" s="449">
        <v>5246.79</v>
      </c>
      <c r="H10" s="449">
        <v>5361.94</v>
      </c>
    </row>
    <row r="11" spans="1:8" ht="15" customHeight="1">
      <c r="A11" s="52" t="s">
        <v>201</v>
      </c>
      <c r="B11" s="449">
        <v>6456.71</v>
      </c>
      <c r="C11" s="449">
        <v>6848.57</v>
      </c>
      <c r="D11" s="449">
        <v>6549.85</v>
      </c>
      <c r="E11" s="581">
        <v>6515.84</v>
      </c>
      <c r="F11" s="581">
        <v>6748.54</v>
      </c>
      <c r="G11" s="449">
        <v>7757.01</v>
      </c>
      <c r="H11" s="449">
        <v>7509.95</v>
      </c>
    </row>
    <row r="12" spans="1:8" ht="15" customHeight="1">
      <c r="A12" s="52" t="s">
        <v>202</v>
      </c>
      <c r="B12" s="449">
        <v>4522</v>
      </c>
      <c r="C12" s="449">
        <v>4741.8900000000003</v>
      </c>
      <c r="D12" s="449">
        <v>4747.83</v>
      </c>
      <c r="E12" s="581">
        <v>4834.07</v>
      </c>
      <c r="F12" s="581">
        <v>4882.3500000000004</v>
      </c>
      <c r="G12" s="449">
        <v>5194.41</v>
      </c>
      <c r="H12" s="449">
        <v>5311.53</v>
      </c>
    </row>
    <row r="13" spans="1:8" ht="15" customHeight="1">
      <c r="A13" s="52" t="s">
        <v>203</v>
      </c>
      <c r="B13" s="449">
        <v>6343.5</v>
      </c>
      <c r="C13" s="449">
        <v>6992.24</v>
      </c>
      <c r="D13" s="449">
        <v>7011.43</v>
      </c>
      <c r="E13" s="581">
        <v>7052.74</v>
      </c>
      <c r="F13" s="581">
        <v>7157.59</v>
      </c>
      <c r="G13" s="449">
        <v>8110.28</v>
      </c>
      <c r="H13" s="449">
        <v>8121.89</v>
      </c>
    </row>
    <row r="14" spans="1:8" ht="15" customHeight="1">
      <c r="A14" s="52" t="s">
        <v>204</v>
      </c>
      <c r="B14" s="449">
        <v>4977.72</v>
      </c>
      <c r="C14" s="449">
        <v>5309.3</v>
      </c>
      <c r="D14" s="449">
        <v>5238.1899999999996</v>
      </c>
      <c r="E14" s="581">
        <v>5297.97</v>
      </c>
      <c r="F14" s="581">
        <v>5401.59</v>
      </c>
      <c r="G14" s="449">
        <v>5754.9</v>
      </c>
      <c r="H14" s="449">
        <v>5708.84</v>
      </c>
    </row>
    <row r="15" spans="1:8" s="37" customFormat="1" ht="15" customHeight="1">
      <c r="A15" s="66" t="s">
        <v>829</v>
      </c>
      <c r="B15" s="450">
        <v>5145.7700000000004</v>
      </c>
      <c r="C15" s="450">
        <v>5418.74</v>
      </c>
      <c r="D15" s="450">
        <v>5458.93</v>
      </c>
      <c r="E15" s="582">
        <v>5543.01</v>
      </c>
      <c r="F15" s="582">
        <v>5648.82</v>
      </c>
      <c r="G15" s="450">
        <v>5972.17</v>
      </c>
      <c r="H15" s="450">
        <v>5984.17</v>
      </c>
    </row>
    <row r="16" spans="1:8" ht="15" customHeight="1">
      <c r="A16" s="52" t="s">
        <v>205</v>
      </c>
      <c r="B16" s="449">
        <v>4892.33</v>
      </c>
      <c r="C16" s="449">
        <v>5347.81</v>
      </c>
      <c r="D16" s="449">
        <v>5301.49</v>
      </c>
      <c r="E16" s="581">
        <v>5369.64</v>
      </c>
      <c r="F16" s="581">
        <v>5451.55</v>
      </c>
      <c r="G16" s="449">
        <v>5984.23</v>
      </c>
      <c r="H16" s="449">
        <v>5986.22</v>
      </c>
    </row>
    <row r="17" spans="1:8" ht="15" customHeight="1">
      <c r="A17" s="52" t="s">
        <v>206</v>
      </c>
      <c r="B17" s="449">
        <v>5139.83</v>
      </c>
      <c r="C17" s="449">
        <v>5430.84</v>
      </c>
      <c r="D17" s="449">
        <v>5466.02</v>
      </c>
      <c r="E17" s="581">
        <v>5528.35</v>
      </c>
      <c r="F17" s="581">
        <v>5655.69</v>
      </c>
      <c r="G17" s="449">
        <v>6032.74</v>
      </c>
      <c r="H17" s="449">
        <v>6127.05</v>
      </c>
    </row>
    <row r="18" spans="1:8" ht="15" customHeight="1">
      <c r="A18" s="52" t="s">
        <v>207</v>
      </c>
      <c r="B18" s="449">
        <v>5998.09</v>
      </c>
      <c r="C18" s="449">
        <v>6349.62</v>
      </c>
      <c r="D18" s="449">
        <v>6345.12</v>
      </c>
      <c r="E18" s="581">
        <v>6374.43</v>
      </c>
      <c r="F18" s="581">
        <v>6468.86</v>
      </c>
      <c r="G18" s="449">
        <v>7217.28</v>
      </c>
      <c r="H18" s="449">
        <v>7211.2</v>
      </c>
    </row>
    <row r="19" spans="1:8" ht="15" customHeight="1">
      <c r="A19" s="52" t="s">
        <v>208</v>
      </c>
      <c r="B19" s="449">
        <v>5312.58</v>
      </c>
      <c r="C19" s="449">
        <v>5515.47</v>
      </c>
      <c r="D19" s="449">
        <v>5523.27</v>
      </c>
      <c r="E19" s="581">
        <v>5546.6</v>
      </c>
      <c r="F19" s="581">
        <v>5723.46</v>
      </c>
      <c r="G19" s="449">
        <v>6075.66</v>
      </c>
      <c r="H19" s="449">
        <v>6068.85</v>
      </c>
    </row>
    <row r="20" spans="1:8" ht="15" customHeight="1">
      <c r="A20" s="52" t="s">
        <v>209</v>
      </c>
      <c r="B20" s="449">
        <v>5538.95</v>
      </c>
      <c r="C20" s="449">
        <v>5692.99</v>
      </c>
      <c r="D20" s="449">
        <v>5735.8</v>
      </c>
      <c r="E20" s="581">
        <v>5832.13</v>
      </c>
      <c r="F20" s="581">
        <v>5931.15</v>
      </c>
      <c r="G20" s="449">
        <v>6285.04</v>
      </c>
      <c r="H20" s="449">
        <v>6513</v>
      </c>
    </row>
    <row r="21" spans="1:8" ht="15" customHeight="1">
      <c r="A21" s="52" t="s">
        <v>210</v>
      </c>
      <c r="B21" s="449">
        <v>5153.34</v>
      </c>
      <c r="C21" s="449">
        <v>5387.05</v>
      </c>
      <c r="D21" s="449">
        <v>5390.16</v>
      </c>
      <c r="E21" s="581">
        <v>5588.06</v>
      </c>
      <c r="F21" s="581">
        <v>5757.82</v>
      </c>
      <c r="G21" s="449">
        <v>6061.62</v>
      </c>
      <c r="H21" s="449">
        <v>6214.33</v>
      </c>
    </row>
    <row r="22" spans="1:8" ht="15" customHeight="1">
      <c r="A22" s="52" t="s">
        <v>211</v>
      </c>
      <c r="B22" s="449">
        <v>6718.34</v>
      </c>
      <c r="C22" s="449">
        <v>7111.05</v>
      </c>
      <c r="D22" s="449">
        <v>7118.31</v>
      </c>
      <c r="E22" s="581">
        <v>7118.79</v>
      </c>
      <c r="F22" s="581">
        <v>7226.6</v>
      </c>
      <c r="G22" s="449">
        <v>7897.99</v>
      </c>
      <c r="H22" s="449">
        <v>7934.67</v>
      </c>
    </row>
    <row r="23" spans="1:8" ht="15" customHeight="1">
      <c r="A23" s="52" t="s">
        <v>212</v>
      </c>
      <c r="B23" s="449">
        <v>5850.98</v>
      </c>
      <c r="C23" s="449">
        <v>6157.67</v>
      </c>
      <c r="D23" s="449">
        <v>6210.49</v>
      </c>
      <c r="E23" s="581">
        <v>6269.55</v>
      </c>
      <c r="F23" s="581">
        <v>6442.61</v>
      </c>
      <c r="G23" s="449">
        <v>6906.87</v>
      </c>
      <c r="H23" s="449">
        <v>6995.45</v>
      </c>
    </row>
    <row r="24" spans="1:8" ht="15" customHeight="1">
      <c r="A24" s="52" t="s">
        <v>213</v>
      </c>
      <c r="B24" s="449">
        <v>4667.12</v>
      </c>
      <c r="C24" s="449">
        <v>4923.5600000000004</v>
      </c>
      <c r="D24" s="449">
        <v>4959.49</v>
      </c>
      <c r="E24" s="581">
        <v>5095.7299999999996</v>
      </c>
      <c r="F24" s="581">
        <v>5199.4799999999996</v>
      </c>
      <c r="G24" s="449">
        <v>5677.18</v>
      </c>
      <c r="H24" s="449">
        <v>5920.88</v>
      </c>
    </row>
    <row r="25" spans="1:8" ht="31.5" customHeight="1">
      <c r="A25" s="796" t="s">
        <v>766</v>
      </c>
      <c r="B25" s="796"/>
      <c r="C25" s="796"/>
      <c r="D25" s="796"/>
      <c r="E25" s="796"/>
      <c r="F25" s="796"/>
      <c r="G25" s="796"/>
      <c r="H25" s="796"/>
    </row>
    <row r="26" spans="1:8" ht="15" customHeight="1">
      <c r="A26" s="52" t="s">
        <v>197</v>
      </c>
      <c r="B26" s="451">
        <v>4436.1099999999997</v>
      </c>
      <c r="C26" s="451">
        <v>4681.78</v>
      </c>
      <c r="D26" s="451">
        <v>4717.8599999999997</v>
      </c>
      <c r="E26" s="583">
        <v>4793.99</v>
      </c>
      <c r="F26" s="583">
        <v>4862.79</v>
      </c>
      <c r="G26" s="583">
        <v>5239.21</v>
      </c>
      <c r="H26" s="451">
        <v>5263</v>
      </c>
    </row>
    <row r="27" spans="1:8" ht="15" customHeight="1">
      <c r="A27" s="52" t="s">
        <v>198</v>
      </c>
      <c r="B27" s="451">
        <v>5149.87</v>
      </c>
      <c r="C27" s="451">
        <v>5519.76</v>
      </c>
      <c r="D27" s="451">
        <v>5503.18</v>
      </c>
      <c r="E27" s="583">
        <v>5573.94</v>
      </c>
      <c r="F27" s="583">
        <v>5664.73</v>
      </c>
      <c r="G27" s="583">
        <v>5840.44</v>
      </c>
      <c r="H27" s="451">
        <v>6027.17</v>
      </c>
    </row>
    <row r="28" spans="1:8" ht="15" customHeight="1">
      <c r="A28" s="52" t="s">
        <v>199</v>
      </c>
      <c r="B28" s="451">
        <v>7267.44</v>
      </c>
      <c r="C28" s="451">
        <v>7751.39</v>
      </c>
      <c r="D28" s="451">
        <v>7759.73</v>
      </c>
      <c r="E28" s="583">
        <v>7746.14</v>
      </c>
      <c r="F28" s="583">
        <v>7750.75</v>
      </c>
      <c r="G28" s="583">
        <v>8406.0400000000009</v>
      </c>
      <c r="H28" s="451">
        <v>8560.6299999999992</v>
      </c>
    </row>
    <row r="29" spans="1:8" ht="15" customHeight="1">
      <c r="A29" s="52" t="s">
        <v>200</v>
      </c>
      <c r="B29" s="451">
        <v>4866.74</v>
      </c>
      <c r="C29" s="451">
        <v>5437.3</v>
      </c>
      <c r="D29" s="451">
        <v>5361.75</v>
      </c>
      <c r="E29" s="583">
        <v>5372.99</v>
      </c>
      <c r="F29" s="583">
        <v>5453.73</v>
      </c>
      <c r="G29" s="583">
        <v>5942.41</v>
      </c>
      <c r="H29" s="451">
        <v>5972.32</v>
      </c>
    </row>
    <row r="30" spans="1:8" ht="15" customHeight="1">
      <c r="A30" s="52" t="s">
        <v>201</v>
      </c>
      <c r="B30" s="451">
        <v>7423.32</v>
      </c>
      <c r="C30" s="451">
        <v>7961.13</v>
      </c>
      <c r="D30" s="451">
        <v>7286.62</v>
      </c>
      <c r="E30" s="583">
        <v>7182.22</v>
      </c>
      <c r="F30" s="583">
        <v>7532.41</v>
      </c>
      <c r="G30" s="583">
        <v>9044.98</v>
      </c>
      <c r="H30" s="451">
        <v>8476.9</v>
      </c>
    </row>
    <row r="31" spans="1:8" ht="15" customHeight="1">
      <c r="A31" s="52" t="s">
        <v>202</v>
      </c>
      <c r="B31" s="451">
        <v>4785</v>
      </c>
      <c r="C31" s="451">
        <v>5072.67</v>
      </c>
      <c r="D31" s="451">
        <v>5080.26</v>
      </c>
      <c r="E31" s="583">
        <v>5166.76</v>
      </c>
      <c r="F31" s="583">
        <v>5183.79</v>
      </c>
      <c r="G31" s="583">
        <v>5530.44</v>
      </c>
      <c r="H31" s="451">
        <v>5676.98</v>
      </c>
    </row>
    <row r="32" spans="1:8" ht="15" customHeight="1">
      <c r="A32" s="52" t="s">
        <v>203</v>
      </c>
      <c r="B32" s="451">
        <v>6526.01</v>
      </c>
      <c r="C32" s="451">
        <v>6931.9</v>
      </c>
      <c r="D32" s="451">
        <v>6903.76</v>
      </c>
      <c r="E32" s="583">
        <v>7005.94</v>
      </c>
      <c r="F32" s="583">
        <v>7119.41</v>
      </c>
      <c r="G32" s="583">
        <v>7642.38</v>
      </c>
      <c r="H32" s="451">
        <v>7675.02</v>
      </c>
    </row>
    <row r="33" spans="1:8" ht="15" customHeight="1">
      <c r="A33" s="52" t="s">
        <v>204</v>
      </c>
      <c r="B33" s="451">
        <v>6079.42</v>
      </c>
      <c r="C33" s="451">
        <v>6656.58</v>
      </c>
      <c r="D33" s="451">
        <v>6284.61</v>
      </c>
      <c r="E33" s="583">
        <v>6347.29</v>
      </c>
      <c r="F33" s="583">
        <v>6430.27</v>
      </c>
      <c r="G33" s="583">
        <v>7070.99</v>
      </c>
      <c r="H33" s="451">
        <v>6761.4</v>
      </c>
    </row>
    <row r="34" spans="1:8" s="37" customFormat="1" ht="15" customHeight="1">
      <c r="A34" s="66" t="s">
        <v>829</v>
      </c>
      <c r="B34" s="452">
        <v>5200.0600000000004</v>
      </c>
      <c r="C34" s="452">
        <v>5687.62</v>
      </c>
      <c r="D34" s="452">
        <v>5559.35</v>
      </c>
      <c r="E34" s="584">
        <v>5639.99</v>
      </c>
      <c r="F34" s="584">
        <v>5691.37</v>
      </c>
      <c r="G34" s="584">
        <v>6070.18</v>
      </c>
      <c r="H34" s="452">
        <v>6032.24</v>
      </c>
    </row>
    <row r="35" spans="1:8" ht="15" customHeight="1">
      <c r="A35" s="52" t="s">
        <v>205</v>
      </c>
      <c r="B35" s="451">
        <v>5828.66</v>
      </c>
      <c r="C35" s="451">
        <v>6713.67</v>
      </c>
      <c r="D35" s="451">
        <v>6459.26</v>
      </c>
      <c r="E35" s="583">
        <v>6341.09</v>
      </c>
      <c r="F35" s="583">
        <v>6332.21</v>
      </c>
      <c r="G35" s="583">
        <v>7399.37</v>
      </c>
      <c r="H35" s="451">
        <v>7235.32</v>
      </c>
    </row>
    <row r="36" spans="1:8" ht="15" customHeight="1">
      <c r="A36" s="52" t="s">
        <v>206</v>
      </c>
      <c r="B36" s="451">
        <v>5958.27</v>
      </c>
      <c r="C36" s="451">
        <v>6220.86</v>
      </c>
      <c r="D36" s="451">
        <v>6225.9</v>
      </c>
      <c r="E36" s="583">
        <v>6251.22</v>
      </c>
      <c r="F36" s="583">
        <v>6346.92</v>
      </c>
      <c r="G36" s="583">
        <v>6740.89</v>
      </c>
      <c r="H36" s="451">
        <v>6832.52</v>
      </c>
    </row>
    <row r="37" spans="1:8" ht="15" customHeight="1">
      <c r="A37" s="52" t="s">
        <v>207</v>
      </c>
      <c r="B37" s="451">
        <v>6940.9</v>
      </c>
      <c r="C37" s="451">
        <v>7315.83</v>
      </c>
      <c r="D37" s="451">
        <v>7343.76</v>
      </c>
      <c r="E37" s="583">
        <v>7212.06</v>
      </c>
      <c r="F37" s="583">
        <v>7306.03</v>
      </c>
      <c r="G37" s="583">
        <v>7860.82</v>
      </c>
      <c r="H37" s="451">
        <v>7980.33</v>
      </c>
    </row>
    <row r="38" spans="1:8" ht="15" customHeight="1">
      <c r="A38" s="52" t="s">
        <v>208</v>
      </c>
      <c r="B38" s="451">
        <v>5559.85</v>
      </c>
      <c r="C38" s="451">
        <v>5716.52</v>
      </c>
      <c r="D38" s="451">
        <v>5764.93</v>
      </c>
      <c r="E38" s="583">
        <v>5832.44</v>
      </c>
      <c r="F38" s="583">
        <v>6011.52</v>
      </c>
      <c r="G38" s="583">
        <v>6269.07</v>
      </c>
      <c r="H38" s="451">
        <v>6234.12</v>
      </c>
    </row>
    <row r="39" spans="1:8" ht="15" customHeight="1">
      <c r="A39" s="52" t="s">
        <v>209</v>
      </c>
      <c r="B39" s="451">
        <v>5901.06</v>
      </c>
      <c r="C39" s="451">
        <v>6097.84</v>
      </c>
      <c r="D39" s="451">
        <v>6086.48</v>
      </c>
      <c r="E39" s="583">
        <v>6186.95</v>
      </c>
      <c r="F39" s="583">
        <v>6334.79</v>
      </c>
      <c r="G39" s="583">
        <v>6593.21</v>
      </c>
      <c r="H39" s="451">
        <v>6705.25</v>
      </c>
    </row>
    <row r="40" spans="1:8" ht="15" customHeight="1">
      <c r="A40" s="52" t="s">
        <v>210</v>
      </c>
      <c r="B40" s="451">
        <v>5262.95</v>
      </c>
      <c r="C40" s="451">
        <v>5762.73</v>
      </c>
      <c r="D40" s="451">
        <v>5641.6</v>
      </c>
      <c r="E40" s="583">
        <v>5686.68</v>
      </c>
      <c r="F40" s="583">
        <v>5750.12</v>
      </c>
      <c r="G40" s="583">
        <v>6228.58</v>
      </c>
      <c r="H40" s="451">
        <v>6299.36</v>
      </c>
    </row>
    <row r="41" spans="1:8" ht="15" customHeight="1">
      <c r="A41" s="52" t="s">
        <v>211</v>
      </c>
      <c r="B41" s="451">
        <v>6600.79</v>
      </c>
      <c r="C41" s="451">
        <v>7141.14</v>
      </c>
      <c r="D41" s="451">
        <v>7034.07</v>
      </c>
      <c r="E41" s="583">
        <v>6986.26</v>
      </c>
      <c r="F41" s="583">
        <v>7078.35</v>
      </c>
      <c r="G41" s="583">
        <v>7444.17</v>
      </c>
      <c r="H41" s="451">
        <v>7557.16</v>
      </c>
    </row>
    <row r="42" spans="1:8" ht="15" customHeight="1">
      <c r="A42" s="52" t="s">
        <v>212</v>
      </c>
      <c r="B42" s="451">
        <v>6475.65</v>
      </c>
      <c r="C42" s="451">
        <v>6744.05</v>
      </c>
      <c r="D42" s="451">
        <v>6825.7</v>
      </c>
      <c r="E42" s="583">
        <v>6830.97</v>
      </c>
      <c r="F42" s="583">
        <v>6930.51</v>
      </c>
      <c r="G42" s="583">
        <v>7528.06</v>
      </c>
      <c r="H42" s="451">
        <v>7625.51</v>
      </c>
    </row>
    <row r="43" spans="1:8" ht="15" customHeight="1">
      <c r="A43" s="52" t="s">
        <v>213</v>
      </c>
      <c r="B43" s="451">
        <v>4939.03</v>
      </c>
      <c r="C43" s="451">
        <v>5117.26</v>
      </c>
      <c r="D43" s="451">
        <v>5163.38</v>
      </c>
      <c r="E43" s="583">
        <v>5373.94</v>
      </c>
      <c r="F43" s="583">
        <v>5446.55</v>
      </c>
      <c r="G43" s="583">
        <v>5935.5</v>
      </c>
      <c r="H43" s="451">
        <v>6012.99</v>
      </c>
    </row>
    <row r="44" spans="1:8" ht="30" customHeight="1">
      <c r="A44" s="796" t="s">
        <v>758</v>
      </c>
      <c r="B44" s="796"/>
      <c r="C44" s="796"/>
      <c r="D44" s="796"/>
      <c r="E44" s="796"/>
      <c r="F44" s="796"/>
      <c r="G44" s="796"/>
      <c r="H44" s="796"/>
    </row>
    <row r="45" spans="1:8">
      <c r="A45" s="52" t="s">
        <v>197</v>
      </c>
      <c r="B45" s="449">
        <v>4995.3100000000004</v>
      </c>
      <c r="C45" s="449">
        <v>4840.8599999999997</v>
      </c>
      <c r="D45" s="449">
        <v>4985.6000000000004</v>
      </c>
      <c r="E45" s="581">
        <v>5138.57</v>
      </c>
      <c r="F45" s="581">
        <v>5230.8999999999996</v>
      </c>
      <c r="G45" s="581">
        <v>5480.46</v>
      </c>
      <c r="H45" s="449">
        <v>5606.34</v>
      </c>
    </row>
    <row r="46" spans="1:8">
      <c r="A46" s="52" t="s">
        <v>198</v>
      </c>
      <c r="B46" s="449">
        <v>4862.22</v>
      </c>
      <c r="C46" s="449">
        <v>4842.46</v>
      </c>
      <c r="D46" s="449">
        <v>5069.4399999999996</v>
      </c>
      <c r="E46" s="581">
        <v>5159.59</v>
      </c>
      <c r="F46" s="581">
        <v>5259.09</v>
      </c>
      <c r="G46" s="581">
        <v>5691.39</v>
      </c>
      <c r="H46" s="449">
        <v>5886.19</v>
      </c>
    </row>
    <row r="47" spans="1:8">
      <c r="A47" s="52" t="s">
        <v>199</v>
      </c>
      <c r="B47" s="449">
        <v>5926.29</v>
      </c>
      <c r="C47" s="449">
        <v>5875.89</v>
      </c>
      <c r="D47" s="449">
        <v>6179.24</v>
      </c>
      <c r="E47" s="581">
        <v>6446.99</v>
      </c>
      <c r="F47" s="581">
        <v>6528.49</v>
      </c>
      <c r="G47" s="581">
        <v>6814.31</v>
      </c>
      <c r="H47" s="449">
        <v>7015.97</v>
      </c>
    </row>
    <row r="48" spans="1:8">
      <c r="A48" s="52" t="s">
        <v>200</v>
      </c>
      <c r="B48" s="449">
        <v>4843.4399999999996</v>
      </c>
      <c r="C48" s="449">
        <v>4991.99</v>
      </c>
      <c r="D48" s="449">
        <v>5169.08</v>
      </c>
      <c r="E48" s="581">
        <v>5352.22</v>
      </c>
      <c r="F48" s="581">
        <v>5560.61</v>
      </c>
      <c r="G48" s="581">
        <v>5699.48</v>
      </c>
      <c r="H48" s="449">
        <v>5962.97</v>
      </c>
    </row>
    <row r="49" spans="1:8">
      <c r="A49" s="52" t="s">
        <v>201</v>
      </c>
      <c r="B49" s="449">
        <v>5739.98</v>
      </c>
      <c r="C49" s="449">
        <v>5756.67</v>
      </c>
      <c r="D49" s="449">
        <v>6053.1</v>
      </c>
      <c r="E49" s="581">
        <v>6110.44</v>
      </c>
      <c r="F49" s="581">
        <v>6276.99</v>
      </c>
      <c r="G49" s="581">
        <v>6419.53</v>
      </c>
      <c r="H49" s="449">
        <v>6655.91</v>
      </c>
    </row>
    <row r="50" spans="1:8">
      <c r="A50" s="52" t="s">
        <v>202</v>
      </c>
      <c r="B50" s="449">
        <v>4486.2700000000004</v>
      </c>
      <c r="C50" s="449">
        <v>4546.24</v>
      </c>
      <c r="D50" s="449">
        <v>4585.07</v>
      </c>
      <c r="E50" s="581">
        <v>4695.58</v>
      </c>
      <c r="F50" s="581">
        <v>4763.47</v>
      </c>
      <c r="G50" s="581">
        <v>4755.2</v>
      </c>
      <c r="H50" s="449">
        <v>4784.3100000000004</v>
      </c>
    </row>
    <row r="51" spans="1:8">
      <c r="A51" s="52" t="s">
        <v>203</v>
      </c>
      <c r="B51" s="449">
        <v>5525.47</v>
      </c>
      <c r="C51" s="449">
        <v>5528.88</v>
      </c>
      <c r="D51" s="449">
        <v>5803.45</v>
      </c>
      <c r="E51" s="581">
        <v>5894.51</v>
      </c>
      <c r="F51" s="581">
        <v>6010.94</v>
      </c>
      <c r="G51" s="581">
        <v>6334.13</v>
      </c>
      <c r="H51" s="449">
        <v>6468.76</v>
      </c>
    </row>
    <row r="52" spans="1:8">
      <c r="A52" s="52" t="s">
        <v>204</v>
      </c>
      <c r="B52" s="449">
        <v>4372.72</v>
      </c>
      <c r="C52" s="449">
        <v>4368.7299999999996</v>
      </c>
      <c r="D52" s="449">
        <v>4574.3500000000004</v>
      </c>
      <c r="E52" s="581">
        <v>4733.78</v>
      </c>
      <c r="F52" s="581">
        <v>4785.67</v>
      </c>
      <c r="G52" s="581">
        <v>4847.6000000000004</v>
      </c>
      <c r="H52" s="449">
        <v>5086.1400000000003</v>
      </c>
    </row>
    <row r="53" spans="1:8" s="37" customFormat="1" ht="15">
      <c r="A53" s="66" t="s">
        <v>829</v>
      </c>
      <c r="B53" s="450">
        <v>5118.58</v>
      </c>
      <c r="C53" s="450">
        <v>4979.1099999999997</v>
      </c>
      <c r="D53" s="450">
        <v>5186.8900000000003</v>
      </c>
      <c r="E53" s="582">
        <v>5346.76</v>
      </c>
      <c r="F53" s="582">
        <v>5519.4</v>
      </c>
      <c r="G53" s="582">
        <v>5434.92</v>
      </c>
      <c r="H53" s="450">
        <v>5519.47</v>
      </c>
    </row>
    <row r="54" spans="1:8">
      <c r="A54" s="52" t="s">
        <v>205</v>
      </c>
      <c r="B54" s="449">
        <v>5146.45</v>
      </c>
      <c r="C54" s="449">
        <v>4474.7700000000004</v>
      </c>
      <c r="D54" s="449">
        <v>4677.87</v>
      </c>
      <c r="E54" s="581">
        <v>5325.36</v>
      </c>
      <c r="F54" s="581">
        <v>5399.72</v>
      </c>
      <c r="G54" s="581">
        <v>5357.89</v>
      </c>
      <c r="H54" s="449">
        <v>5411.76</v>
      </c>
    </row>
    <row r="55" spans="1:8">
      <c r="A55" s="52" t="s">
        <v>206</v>
      </c>
      <c r="B55" s="449">
        <v>4969.88</v>
      </c>
      <c r="C55" s="449">
        <v>5387.04</v>
      </c>
      <c r="D55" s="449">
        <v>5309.63</v>
      </c>
      <c r="E55" s="581">
        <v>5418.85</v>
      </c>
      <c r="F55" s="581">
        <v>5506.5</v>
      </c>
      <c r="G55" s="581">
        <v>6070.86</v>
      </c>
      <c r="H55" s="449">
        <v>5975.56</v>
      </c>
    </row>
    <row r="56" spans="1:8">
      <c r="A56" s="52" t="s">
        <v>207</v>
      </c>
      <c r="B56" s="449">
        <v>6121.53</v>
      </c>
      <c r="C56" s="449">
        <v>6039.85</v>
      </c>
      <c r="D56" s="449">
        <v>6273.64</v>
      </c>
      <c r="E56" s="581">
        <v>6576.21</v>
      </c>
      <c r="F56" s="581">
        <v>6491.17</v>
      </c>
      <c r="G56" s="581">
        <v>6537.11</v>
      </c>
      <c r="H56" s="449">
        <v>6687.19</v>
      </c>
    </row>
    <row r="57" spans="1:8">
      <c r="A57" s="52" t="s">
        <v>208</v>
      </c>
      <c r="B57" s="449">
        <v>4962.57</v>
      </c>
      <c r="C57" s="449">
        <v>4788.53</v>
      </c>
      <c r="D57" s="449">
        <v>4960.3500000000004</v>
      </c>
      <c r="E57" s="581">
        <v>5183.38</v>
      </c>
      <c r="F57" s="581">
        <v>5262.63</v>
      </c>
      <c r="G57" s="581">
        <v>5508.1</v>
      </c>
      <c r="H57" s="449">
        <v>5595.1</v>
      </c>
    </row>
    <row r="58" spans="1:8">
      <c r="A58" s="52" t="s">
        <v>209</v>
      </c>
      <c r="B58" s="449">
        <v>5201.5200000000004</v>
      </c>
      <c r="C58" s="449">
        <v>4946.95</v>
      </c>
      <c r="D58" s="449">
        <v>4969.3</v>
      </c>
      <c r="E58" s="581">
        <v>5103.22</v>
      </c>
      <c r="F58" s="581">
        <v>5169.3100000000004</v>
      </c>
      <c r="G58" s="581">
        <v>5469.91</v>
      </c>
      <c r="H58" s="449">
        <v>5465.13</v>
      </c>
    </row>
    <row r="59" spans="1:8">
      <c r="A59" s="52" t="s">
        <v>210</v>
      </c>
      <c r="B59" s="449">
        <v>5108.38</v>
      </c>
      <c r="C59" s="449">
        <v>5095.05</v>
      </c>
      <c r="D59" s="449">
        <v>5252.54</v>
      </c>
      <c r="E59" s="581">
        <v>5423.47</v>
      </c>
      <c r="F59" s="581">
        <v>5557.03</v>
      </c>
      <c r="G59" s="581">
        <v>5246.41</v>
      </c>
      <c r="H59" s="449">
        <v>5638.86</v>
      </c>
    </row>
    <row r="60" spans="1:8">
      <c r="A60" s="52" t="s">
        <v>211</v>
      </c>
      <c r="B60" s="449">
        <v>7572.58</v>
      </c>
      <c r="C60" s="449">
        <v>7607.85</v>
      </c>
      <c r="D60" s="449">
        <v>8112.41</v>
      </c>
      <c r="E60" s="581">
        <v>7996.82</v>
      </c>
      <c r="F60" s="581">
        <v>8155.69</v>
      </c>
      <c r="G60" s="581">
        <v>8740.2099999999991</v>
      </c>
      <c r="H60" s="449">
        <v>9305.08</v>
      </c>
    </row>
    <row r="61" spans="1:8">
      <c r="A61" s="52" t="s">
        <v>212</v>
      </c>
      <c r="B61" s="449">
        <v>5803.23</v>
      </c>
      <c r="C61" s="449">
        <v>5835.76</v>
      </c>
      <c r="D61" s="449">
        <v>6018.48</v>
      </c>
      <c r="E61" s="581">
        <v>6140.23</v>
      </c>
      <c r="F61" s="581">
        <v>6393.55</v>
      </c>
      <c r="G61" s="581">
        <v>6630.32</v>
      </c>
      <c r="H61" s="449">
        <v>6425.43</v>
      </c>
    </row>
    <row r="62" spans="1:8">
      <c r="A62" s="52" t="s">
        <v>213</v>
      </c>
      <c r="B62" s="449">
        <v>4236.28</v>
      </c>
      <c r="C62" s="449">
        <v>4447.62</v>
      </c>
      <c r="D62" s="449">
        <v>4566.0600000000004</v>
      </c>
      <c r="E62" s="581">
        <v>4674.57</v>
      </c>
      <c r="F62" s="581">
        <v>4712.75</v>
      </c>
      <c r="G62" s="581">
        <v>5145.99</v>
      </c>
      <c r="H62" s="449">
        <v>5275.45</v>
      </c>
    </row>
    <row r="63" spans="1:8" ht="29.25" customHeight="1">
      <c r="A63" s="796" t="s">
        <v>759</v>
      </c>
      <c r="B63" s="796"/>
      <c r="C63" s="796"/>
      <c r="D63" s="796"/>
      <c r="E63" s="796"/>
      <c r="F63" s="796"/>
      <c r="G63" s="796"/>
      <c r="H63" s="796"/>
    </row>
    <row r="64" spans="1:8">
      <c r="A64" s="52" t="s">
        <v>197</v>
      </c>
      <c r="B64" s="449">
        <v>4638.93</v>
      </c>
      <c r="C64" s="449">
        <v>4825.99</v>
      </c>
      <c r="D64" s="449">
        <v>4878.66</v>
      </c>
      <c r="E64" s="581">
        <v>4944.9799999999996</v>
      </c>
      <c r="F64" s="581">
        <v>5074.25</v>
      </c>
      <c r="G64" s="581">
        <v>5295.77</v>
      </c>
      <c r="H64" s="449">
        <v>5443.83</v>
      </c>
    </row>
    <row r="65" spans="1:8">
      <c r="A65" s="52" t="s">
        <v>198</v>
      </c>
      <c r="B65" s="449">
        <v>4639.7700000000004</v>
      </c>
      <c r="C65" s="449">
        <v>5204.21</v>
      </c>
      <c r="D65" s="449">
        <v>5180.74</v>
      </c>
      <c r="E65" s="581">
        <v>5223.58</v>
      </c>
      <c r="F65" s="581">
        <v>5242.67</v>
      </c>
      <c r="G65" s="581">
        <v>5684.88</v>
      </c>
      <c r="H65" s="449">
        <v>5879.15</v>
      </c>
    </row>
    <row r="66" spans="1:8">
      <c r="A66" s="52" t="s">
        <v>199</v>
      </c>
      <c r="B66" s="449">
        <v>5982.08</v>
      </c>
      <c r="C66" s="449">
        <v>6199.25</v>
      </c>
      <c r="D66" s="449">
        <v>6163.19</v>
      </c>
      <c r="E66" s="581">
        <v>6321.24</v>
      </c>
      <c r="F66" s="581">
        <v>6507.19</v>
      </c>
      <c r="G66" s="581">
        <v>6848.04</v>
      </c>
      <c r="H66" s="449">
        <v>6835.47</v>
      </c>
    </row>
    <row r="67" spans="1:8">
      <c r="A67" s="52" t="s">
        <v>200</v>
      </c>
      <c r="B67" s="449">
        <v>4283.12</v>
      </c>
      <c r="C67" s="449">
        <v>4521.41</v>
      </c>
      <c r="D67" s="449">
        <v>4528.93</v>
      </c>
      <c r="E67" s="581">
        <v>4594.6499999999996</v>
      </c>
      <c r="F67" s="581">
        <v>4712.3100000000004</v>
      </c>
      <c r="G67" s="581">
        <v>5117.09</v>
      </c>
      <c r="H67" s="449">
        <v>5329.41</v>
      </c>
    </row>
    <row r="68" spans="1:8">
      <c r="A68" s="52" t="s">
        <v>201</v>
      </c>
      <c r="B68" s="449">
        <v>5178.55</v>
      </c>
      <c r="C68" s="449">
        <v>5469.31</v>
      </c>
      <c r="D68" s="449">
        <v>5489.39</v>
      </c>
      <c r="E68" s="581">
        <v>5556.89</v>
      </c>
      <c r="F68" s="581">
        <v>5654.59</v>
      </c>
      <c r="G68" s="581">
        <v>5841.54</v>
      </c>
      <c r="H68" s="449">
        <v>5871.14</v>
      </c>
    </row>
    <row r="69" spans="1:8">
      <c r="A69" s="52" t="s">
        <v>202</v>
      </c>
      <c r="B69" s="449">
        <v>4459.54</v>
      </c>
      <c r="C69" s="449">
        <v>4655.74</v>
      </c>
      <c r="D69" s="449">
        <v>4648.3</v>
      </c>
      <c r="E69" s="581">
        <v>4744.46</v>
      </c>
      <c r="F69" s="581">
        <v>4858.04</v>
      </c>
      <c r="G69" s="581">
        <v>5287.25</v>
      </c>
      <c r="H69" s="449">
        <v>5305.01</v>
      </c>
    </row>
    <row r="70" spans="1:8">
      <c r="A70" s="52" t="s">
        <v>203</v>
      </c>
      <c r="B70" s="449">
        <v>4967.53</v>
      </c>
      <c r="C70" s="449">
        <v>5167.42</v>
      </c>
      <c r="D70" s="449">
        <v>5246.24</v>
      </c>
      <c r="E70" s="581">
        <v>5297.19</v>
      </c>
      <c r="F70" s="581">
        <v>5409.4</v>
      </c>
      <c r="G70" s="581">
        <v>6432.31</v>
      </c>
      <c r="H70" s="449">
        <v>6453.4</v>
      </c>
    </row>
    <row r="71" spans="1:8">
      <c r="A71" s="52" t="s">
        <v>204</v>
      </c>
      <c r="B71" s="449">
        <v>4060.44</v>
      </c>
      <c r="C71" s="449">
        <v>4251.24</v>
      </c>
      <c r="D71" s="449">
        <v>4361.08</v>
      </c>
      <c r="E71" s="581">
        <v>4389.1400000000003</v>
      </c>
      <c r="F71" s="581">
        <v>4505.34</v>
      </c>
      <c r="G71" s="581">
        <v>4703.68</v>
      </c>
      <c r="H71" s="449">
        <v>4748.74</v>
      </c>
    </row>
    <row r="72" spans="1:8" s="37" customFormat="1" ht="15">
      <c r="A72" s="66" t="s">
        <v>829</v>
      </c>
      <c r="B72" s="450">
        <v>5012.1499999999996</v>
      </c>
      <c r="C72" s="450">
        <v>5222.45</v>
      </c>
      <c r="D72" s="450">
        <v>5219.3999999999996</v>
      </c>
      <c r="E72" s="582">
        <v>5298.09</v>
      </c>
      <c r="F72" s="582">
        <v>5481.38</v>
      </c>
      <c r="G72" s="582">
        <v>5931.68</v>
      </c>
      <c r="H72" s="450">
        <v>5840.98</v>
      </c>
    </row>
    <row r="73" spans="1:8">
      <c r="A73" s="52" t="s">
        <v>205</v>
      </c>
      <c r="B73" s="449">
        <v>4331.57</v>
      </c>
      <c r="C73" s="449">
        <v>4617.8500000000004</v>
      </c>
      <c r="D73" s="449">
        <v>4719.49</v>
      </c>
      <c r="E73" s="581">
        <v>4861.8900000000003</v>
      </c>
      <c r="F73" s="581">
        <v>5038.1899999999996</v>
      </c>
      <c r="G73" s="581">
        <v>5085.22</v>
      </c>
      <c r="H73" s="449">
        <v>5216.66</v>
      </c>
    </row>
    <row r="74" spans="1:8">
      <c r="A74" s="52" t="s">
        <v>206</v>
      </c>
      <c r="B74" s="449">
        <v>5230.79</v>
      </c>
      <c r="C74" s="449">
        <v>5700.23</v>
      </c>
      <c r="D74" s="449">
        <v>5716.05</v>
      </c>
      <c r="E74" s="581">
        <v>5794.26</v>
      </c>
      <c r="F74" s="581">
        <v>5858.69</v>
      </c>
      <c r="G74" s="581">
        <v>6504.88</v>
      </c>
      <c r="H74" s="449">
        <v>6497.79</v>
      </c>
    </row>
    <row r="75" spans="1:8">
      <c r="A75" s="52" t="s">
        <v>207</v>
      </c>
      <c r="B75" s="449">
        <v>5194.7299999999996</v>
      </c>
      <c r="C75" s="449">
        <v>5972.93</v>
      </c>
      <c r="D75" s="449">
        <v>5739.92</v>
      </c>
      <c r="E75" s="581">
        <v>5878.61</v>
      </c>
      <c r="F75" s="581">
        <v>6018.68</v>
      </c>
      <c r="G75" s="581">
        <v>6752.08</v>
      </c>
      <c r="H75" s="449">
        <v>6669.71</v>
      </c>
    </row>
    <row r="76" spans="1:8">
      <c r="A76" s="52" t="s">
        <v>208</v>
      </c>
      <c r="B76" s="449">
        <v>4569.03</v>
      </c>
      <c r="C76" s="449">
        <v>4845.2700000000004</v>
      </c>
      <c r="D76" s="449">
        <v>4851.0200000000004</v>
      </c>
      <c r="E76" s="581">
        <v>4950.07</v>
      </c>
      <c r="F76" s="581">
        <v>5022.8100000000004</v>
      </c>
      <c r="G76" s="581">
        <v>5657.28</v>
      </c>
      <c r="H76" s="449">
        <v>5554.5</v>
      </c>
    </row>
    <row r="77" spans="1:8">
      <c r="A77" s="52" t="s">
        <v>209</v>
      </c>
      <c r="B77" s="449">
        <v>4882.16</v>
      </c>
      <c r="C77" s="449">
        <v>5143.46</v>
      </c>
      <c r="D77" s="449">
        <v>5218.6099999999997</v>
      </c>
      <c r="E77" s="581">
        <v>5339.05</v>
      </c>
      <c r="F77" s="581">
        <v>5415.15</v>
      </c>
      <c r="G77" s="581">
        <v>5655.24</v>
      </c>
      <c r="H77" s="449">
        <v>5878.73</v>
      </c>
    </row>
    <row r="78" spans="1:8">
      <c r="A78" s="52" t="s">
        <v>210</v>
      </c>
      <c r="B78" s="449">
        <v>5429.2</v>
      </c>
      <c r="C78" s="449">
        <v>5647.6</v>
      </c>
      <c r="D78" s="449">
        <v>5761.54</v>
      </c>
      <c r="E78" s="581">
        <v>6056.28</v>
      </c>
      <c r="F78" s="581">
        <v>6297.02</v>
      </c>
      <c r="G78" s="581">
        <v>6490.66</v>
      </c>
      <c r="H78" s="449">
        <v>6667.88</v>
      </c>
    </row>
    <row r="79" spans="1:8">
      <c r="A79" s="52" t="s">
        <v>211</v>
      </c>
      <c r="B79" s="449">
        <v>6900.18</v>
      </c>
      <c r="C79" s="449">
        <v>7356.36</v>
      </c>
      <c r="D79" s="449">
        <v>7376.81</v>
      </c>
      <c r="E79" s="581">
        <v>7306.19</v>
      </c>
      <c r="F79" s="581">
        <v>7373.82</v>
      </c>
      <c r="G79" s="581">
        <v>8375.2000000000007</v>
      </c>
      <c r="H79" s="449">
        <v>8289.42</v>
      </c>
    </row>
    <row r="80" spans="1:8">
      <c r="A80" s="52" t="s">
        <v>212</v>
      </c>
      <c r="B80" s="449">
        <v>5159.62</v>
      </c>
      <c r="C80" s="449">
        <v>5355.46</v>
      </c>
      <c r="D80" s="449">
        <v>5470.29</v>
      </c>
      <c r="E80" s="581">
        <v>5509.81</v>
      </c>
      <c r="F80" s="581">
        <v>5655.52</v>
      </c>
      <c r="G80" s="581">
        <v>5969.69</v>
      </c>
      <c r="H80" s="449">
        <v>6061.55</v>
      </c>
    </row>
    <row r="81" spans="1:8">
      <c r="A81" s="52" t="s">
        <v>213</v>
      </c>
      <c r="B81" s="449">
        <v>4590.92</v>
      </c>
      <c r="C81" s="449">
        <v>4880.33</v>
      </c>
      <c r="D81" s="449">
        <v>4977.6000000000004</v>
      </c>
      <c r="E81" s="581">
        <v>5065.38</v>
      </c>
      <c r="F81" s="581">
        <v>5214.3999999999996</v>
      </c>
      <c r="G81" s="581">
        <v>5586.54</v>
      </c>
      <c r="H81" s="449">
        <v>5961.8</v>
      </c>
    </row>
    <row r="82" spans="1:8" ht="30.75" customHeight="1">
      <c r="A82" s="796" t="s">
        <v>760</v>
      </c>
      <c r="B82" s="796"/>
      <c r="C82" s="796"/>
      <c r="D82" s="796"/>
      <c r="E82" s="796"/>
      <c r="F82" s="796"/>
      <c r="G82" s="796"/>
      <c r="H82" s="796"/>
    </row>
    <row r="83" spans="1:8">
      <c r="A83" s="52" t="s">
        <v>197</v>
      </c>
      <c r="B83" s="449">
        <v>3920.96</v>
      </c>
      <c r="C83" s="449">
        <v>4037.28</v>
      </c>
      <c r="D83" s="449">
        <v>4125.71</v>
      </c>
      <c r="E83" s="581">
        <v>4290.1499999999996</v>
      </c>
      <c r="F83" s="581">
        <v>4387.1499999999996</v>
      </c>
      <c r="G83" s="581">
        <v>4479.1099999999997</v>
      </c>
      <c r="H83" s="449">
        <v>5105.7700000000004</v>
      </c>
    </row>
    <row r="84" spans="1:8">
      <c r="A84" s="52" t="s">
        <v>198</v>
      </c>
      <c r="B84" s="449">
        <v>4296.82</v>
      </c>
      <c r="C84" s="449">
        <v>4471.37</v>
      </c>
      <c r="D84" s="449">
        <v>4572.82</v>
      </c>
      <c r="E84" s="581">
        <v>4630.0600000000004</v>
      </c>
      <c r="F84" s="581">
        <v>4727.83</v>
      </c>
      <c r="G84" s="581">
        <v>4901.6400000000003</v>
      </c>
      <c r="H84" s="449">
        <v>5354.52</v>
      </c>
    </row>
    <row r="85" spans="1:8">
      <c r="A85" s="52" t="s">
        <v>199</v>
      </c>
      <c r="B85" s="449">
        <v>6494.72</v>
      </c>
      <c r="C85" s="449">
        <v>6478.87</v>
      </c>
      <c r="D85" s="449">
        <v>6910.93</v>
      </c>
      <c r="E85" s="581">
        <v>6851.5</v>
      </c>
      <c r="F85" s="581">
        <v>6992.4</v>
      </c>
      <c r="G85" s="581">
        <v>7249.61</v>
      </c>
      <c r="H85" s="449">
        <v>7719.62</v>
      </c>
    </row>
    <row r="86" spans="1:8">
      <c r="A86" s="52" t="s">
        <v>200</v>
      </c>
      <c r="B86" s="449">
        <v>3880.73</v>
      </c>
      <c r="C86" s="449">
        <v>4174.83</v>
      </c>
      <c r="D86" s="449">
        <v>4180.01</v>
      </c>
      <c r="E86" s="581">
        <v>4269.1099999999997</v>
      </c>
      <c r="F86" s="581">
        <v>4303.83</v>
      </c>
      <c r="G86" s="581">
        <v>4938.22</v>
      </c>
      <c r="H86" s="449">
        <v>5494.61</v>
      </c>
    </row>
    <row r="87" spans="1:8">
      <c r="A87" s="52" t="s">
        <v>201</v>
      </c>
      <c r="B87" s="449">
        <v>4793.76</v>
      </c>
      <c r="C87" s="449">
        <v>4859.1499999999996</v>
      </c>
      <c r="D87" s="449">
        <v>4961.29</v>
      </c>
      <c r="E87" s="581">
        <v>5080.37</v>
      </c>
      <c r="F87" s="581">
        <v>5214.6400000000003</v>
      </c>
      <c r="G87" s="581">
        <v>5866.88</v>
      </c>
      <c r="H87" s="449">
        <v>6160.45</v>
      </c>
    </row>
    <row r="88" spans="1:8">
      <c r="A88" s="52" t="s">
        <v>202</v>
      </c>
      <c r="B88" s="449">
        <v>3706.78</v>
      </c>
      <c r="C88" s="449">
        <v>3714.97</v>
      </c>
      <c r="D88" s="449">
        <v>3799.29</v>
      </c>
      <c r="E88" s="581">
        <v>3906.66</v>
      </c>
      <c r="F88" s="581">
        <v>3772.4</v>
      </c>
      <c r="G88" s="581">
        <v>4346.07</v>
      </c>
      <c r="H88" s="449">
        <v>4855.47</v>
      </c>
    </row>
    <row r="89" spans="1:8">
      <c r="A89" s="52" t="s">
        <v>203</v>
      </c>
      <c r="B89" s="449">
        <v>4441.33</v>
      </c>
      <c r="C89" s="449">
        <v>4332.8900000000003</v>
      </c>
      <c r="D89" s="449">
        <v>4443.4399999999996</v>
      </c>
      <c r="E89" s="581">
        <v>4554.0600000000004</v>
      </c>
      <c r="F89" s="581">
        <v>4659.6899999999996</v>
      </c>
      <c r="G89" s="581">
        <v>4998.1099999999997</v>
      </c>
      <c r="H89" s="449">
        <v>5207.01</v>
      </c>
    </row>
    <row r="90" spans="1:8">
      <c r="A90" s="52" t="s">
        <v>204</v>
      </c>
      <c r="B90" s="449">
        <v>3860.79</v>
      </c>
      <c r="C90" s="449">
        <v>3998.29</v>
      </c>
      <c r="D90" s="449">
        <v>4070.06</v>
      </c>
      <c r="E90" s="581">
        <v>4141.26</v>
      </c>
      <c r="F90" s="581">
        <v>4232.1400000000003</v>
      </c>
      <c r="G90" s="581">
        <v>4588.41</v>
      </c>
      <c r="H90" s="449">
        <v>4878.79</v>
      </c>
    </row>
    <row r="91" spans="1:8" s="37" customFormat="1" ht="15">
      <c r="A91" s="66" t="s">
        <v>829</v>
      </c>
      <c r="B91" s="450">
        <v>5060.3</v>
      </c>
      <c r="C91" s="450">
        <v>5182.8</v>
      </c>
      <c r="D91" s="450">
        <v>5179.5600000000004</v>
      </c>
      <c r="E91" s="582">
        <v>5303.81</v>
      </c>
      <c r="F91" s="582">
        <v>5370</v>
      </c>
      <c r="G91" s="582">
        <v>5735.32</v>
      </c>
      <c r="H91" s="450">
        <v>5886.18</v>
      </c>
    </row>
    <row r="92" spans="1:8">
      <c r="A92" s="52" t="s">
        <v>205</v>
      </c>
      <c r="B92" s="449">
        <v>3926.64</v>
      </c>
      <c r="C92" s="449">
        <v>3980.96</v>
      </c>
      <c r="D92" s="449">
        <v>4045.52</v>
      </c>
      <c r="E92" s="581">
        <v>4182.07</v>
      </c>
      <c r="F92" s="581">
        <v>4271.95</v>
      </c>
      <c r="G92" s="581">
        <v>4467.7</v>
      </c>
      <c r="H92" s="449">
        <v>4764.8900000000003</v>
      </c>
    </row>
    <row r="93" spans="1:8">
      <c r="A93" s="52" t="s">
        <v>206</v>
      </c>
      <c r="B93" s="449">
        <v>4494.0200000000004</v>
      </c>
      <c r="C93" s="449">
        <v>4574.92</v>
      </c>
      <c r="D93" s="449">
        <v>4654.6899999999996</v>
      </c>
      <c r="E93" s="581">
        <v>4736.8</v>
      </c>
      <c r="F93" s="581">
        <v>4833.67</v>
      </c>
      <c r="G93" s="581">
        <v>5454.96</v>
      </c>
      <c r="H93" s="449">
        <v>6109.81</v>
      </c>
    </row>
    <row r="94" spans="1:8">
      <c r="A94" s="52" t="s">
        <v>207</v>
      </c>
      <c r="B94" s="449">
        <v>4956.62</v>
      </c>
      <c r="C94" s="449">
        <v>4935.92</v>
      </c>
      <c r="D94" s="449">
        <v>4984.9399999999996</v>
      </c>
      <c r="E94" s="581">
        <v>4987.46</v>
      </c>
      <c r="F94" s="581">
        <v>5058.8</v>
      </c>
      <c r="G94" s="581">
        <v>5458.73</v>
      </c>
      <c r="H94" s="449">
        <v>5773.08</v>
      </c>
    </row>
    <row r="95" spans="1:8">
      <c r="A95" s="52" t="s">
        <v>208</v>
      </c>
      <c r="B95" s="449">
        <v>4221.1400000000003</v>
      </c>
      <c r="C95" s="449">
        <v>4379.68</v>
      </c>
      <c r="D95" s="449">
        <v>4347</v>
      </c>
      <c r="E95" s="581">
        <v>4385.7299999999996</v>
      </c>
      <c r="F95" s="581">
        <v>4449.1400000000003</v>
      </c>
      <c r="G95" s="581">
        <v>4935.71</v>
      </c>
      <c r="H95" s="449">
        <v>4985.1000000000004</v>
      </c>
    </row>
    <row r="96" spans="1:8">
      <c r="A96" s="52" t="s">
        <v>209</v>
      </c>
      <c r="B96" s="449">
        <v>5262.26</v>
      </c>
      <c r="C96" s="449">
        <v>5392.25</v>
      </c>
      <c r="D96" s="449">
        <v>5414.56</v>
      </c>
      <c r="E96" s="581">
        <v>5439.01</v>
      </c>
      <c r="F96" s="581">
        <v>5562.02</v>
      </c>
      <c r="G96" s="581">
        <v>6301.41</v>
      </c>
      <c r="H96" s="449">
        <v>6856.39</v>
      </c>
    </row>
    <row r="97" spans="1:8">
      <c r="A97" s="52" t="s">
        <v>210</v>
      </c>
      <c r="B97" s="449">
        <v>4282.79</v>
      </c>
      <c r="C97" s="449">
        <v>4181.5600000000004</v>
      </c>
      <c r="D97" s="449">
        <v>4184.1400000000003</v>
      </c>
      <c r="E97" s="581">
        <v>4681.82</v>
      </c>
      <c r="F97" s="581">
        <v>4893.43</v>
      </c>
      <c r="G97" s="581">
        <v>5109.92</v>
      </c>
      <c r="H97" s="449">
        <v>5519.12</v>
      </c>
    </row>
    <row r="98" spans="1:8">
      <c r="A98" s="52" t="s">
        <v>211</v>
      </c>
      <c r="B98" s="449">
        <v>5302.94</v>
      </c>
      <c r="C98" s="449">
        <v>5209.22</v>
      </c>
      <c r="D98" s="449">
        <v>5253.95</v>
      </c>
      <c r="E98" s="581">
        <v>5379.61</v>
      </c>
      <c r="F98" s="581">
        <v>5627.94</v>
      </c>
      <c r="G98" s="581">
        <v>5874.97</v>
      </c>
      <c r="H98" s="449">
        <v>5957.11</v>
      </c>
    </row>
    <row r="99" spans="1:8">
      <c r="A99" s="52" t="s">
        <v>212</v>
      </c>
      <c r="B99" s="449">
        <v>5219.2299999999996</v>
      </c>
      <c r="C99" s="449">
        <v>5218.45</v>
      </c>
      <c r="D99" s="449">
        <v>5244.3</v>
      </c>
      <c r="E99" s="581">
        <v>5362.39</v>
      </c>
      <c r="F99" s="581">
        <v>5440.78</v>
      </c>
      <c r="G99" s="581">
        <v>5963.78</v>
      </c>
      <c r="H99" s="449">
        <v>6299.14</v>
      </c>
    </row>
    <row r="100" spans="1:8">
      <c r="A100" s="52" t="s">
        <v>213</v>
      </c>
      <c r="B100" s="449">
        <v>3976.72</v>
      </c>
      <c r="C100" s="449">
        <v>4363.49</v>
      </c>
      <c r="D100" s="449">
        <v>4373.78</v>
      </c>
      <c r="E100" s="581">
        <v>4437.09</v>
      </c>
      <c r="F100" s="581">
        <v>4511.88</v>
      </c>
      <c r="G100" s="581">
        <v>5347.26</v>
      </c>
      <c r="H100" s="449">
        <v>6057.32</v>
      </c>
    </row>
    <row r="101" spans="1:8" ht="29.25" customHeight="1">
      <c r="A101" s="796" t="s">
        <v>761</v>
      </c>
      <c r="B101" s="796"/>
      <c r="C101" s="796"/>
      <c r="D101" s="796"/>
      <c r="E101" s="796"/>
      <c r="F101" s="796"/>
      <c r="G101" s="796"/>
      <c r="H101" s="796"/>
    </row>
    <row r="102" spans="1:8">
      <c r="A102" s="52" t="s">
        <v>197</v>
      </c>
      <c r="B102" s="449">
        <v>3055.35</v>
      </c>
      <c r="C102" s="449">
        <v>3090.42</v>
      </c>
      <c r="D102" s="449">
        <v>3204.96</v>
      </c>
      <c r="E102" s="581">
        <v>3315.15</v>
      </c>
      <c r="F102" s="581">
        <v>3415.39</v>
      </c>
      <c r="G102" s="581">
        <v>3737.81</v>
      </c>
      <c r="H102" s="449">
        <v>3898.16</v>
      </c>
    </row>
    <row r="103" spans="1:8">
      <c r="A103" s="52" t="s">
        <v>198</v>
      </c>
      <c r="B103" s="449">
        <v>3865.15</v>
      </c>
      <c r="C103" s="449">
        <v>3925.69</v>
      </c>
      <c r="D103" s="449">
        <v>4058.19</v>
      </c>
      <c r="E103" s="581">
        <v>4302.6000000000004</v>
      </c>
      <c r="F103" s="581">
        <v>4396.8100000000004</v>
      </c>
      <c r="G103" s="581">
        <v>4587.05</v>
      </c>
      <c r="H103" s="449">
        <v>4765.82</v>
      </c>
    </row>
    <row r="104" spans="1:8">
      <c r="A104" s="52" t="s">
        <v>199</v>
      </c>
      <c r="B104" s="449">
        <v>3491.47</v>
      </c>
      <c r="C104" s="449">
        <v>3688.88</v>
      </c>
      <c r="D104" s="449">
        <v>3816.41</v>
      </c>
      <c r="E104" s="581">
        <v>4048.43</v>
      </c>
      <c r="F104" s="581">
        <v>4159.74</v>
      </c>
      <c r="G104" s="581">
        <v>4306.97</v>
      </c>
      <c r="H104" s="449">
        <v>4495.3100000000004</v>
      </c>
    </row>
    <row r="105" spans="1:8">
      <c r="A105" s="52" t="s">
        <v>200</v>
      </c>
      <c r="B105" s="449">
        <v>3529.33</v>
      </c>
      <c r="C105" s="449">
        <v>3955.99</v>
      </c>
      <c r="D105" s="449">
        <v>4121.57</v>
      </c>
      <c r="E105" s="581">
        <v>4233.03</v>
      </c>
      <c r="F105" s="581">
        <v>4330.62</v>
      </c>
      <c r="G105" s="581">
        <v>4120.05</v>
      </c>
      <c r="H105" s="449">
        <v>4141.17</v>
      </c>
    </row>
    <row r="106" spans="1:8">
      <c r="A106" s="52" t="s">
        <v>201</v>
      </c>
      <c r="B106" s="449">
        <v>3440.97</v>
      </c>
      <c r="C106" s="449">
        <v>3545.49</v>
      </c>
      <c r="D106" s="449">
        <v>3627.65</v>
      </c>
      <c r="E106" s="581">
        <v>3591.32</v>
      </c>
      <c r="F106" s="581">
        <v>3836.82</v>
      </c>
      <c r="G106" s="581">
        <v>4367.3100000000004</v>
      </c>
      <c r="H106" s="449">
        <v>4330.05</v>
      </c>
    </row>
    <row r="107" spans="1:8">
      <c r="A107" s="52" t="s">
        <v>202</v>
      </c>
      <c r="B107" s="449">
        <v>3386.01</v>
      </c>
      <c r="C107" s="449">
        <v>3548.47</v>
      </c>
      <c r="D107" s="449">
        <v>3602.71</v>
      </c>
      <c r="E107" s="581">
        <v>3709.53</v>
      </c>
      <c r="F107" s="581">
        <v>3818.51</v>
      </c>
      <c r="G107" s="581">
        <v>3908.81</v>
      </c>
      <c r="H107" s="449">
        <v>4208.16</v>
      </c>
    </row>
    <row r="108" spans="1:8">
      <c r="A108" s="52" t="s">
        <v>203</v>
      </c>
      <c r="B108" s="449">
        <v>3515.87</v>
      </c>
      <c r="C108" s="449">
        <v>3723</v>
      </c>
      <c r="D108" s="449">
        <v>3670.44</v>
      </c>
      <c r="E108" s="581">
        <v>3784.27</v>
      </c>
      <c r="F108" s="581">
        <v>3911.17</v>
      </c>
      <c r="G108" s="581">
        <v>4081.71</v>
      </c>
      <c r="H108" s="449">
        <v>4178.09</v>
      </c>
    </row>
    <row r="109" spans="1:8">
      <c r="A109" s="52" t="s">
        <v>204</v>
      </c>
      <c r="B109" s="449">
        <v>3087.92</v>
      </c>
      <c r="C109" s="449">
        <v>3621.86</v>
      </c>
      <c r="D109" s="449">
        <v>3644.82</v>
      </c>
      <c r="E109" s="581">
        <v>3620.06</v>
      </c>
      <c r="F109" s="581">
        <v>3590.42</v>
      </c>
      <c r="G109" s="581">
        <v>3646.64</v>
      </c>
      <c r="H109" s="449">
        <v>3871.39</v>
      </c>
    </row>
    <row r="110" spans="1:8" s="37" customFormat="1" ht="15">
      <c r="A110" s="66" t="s">
        <v>829</v>
      </c>
      <c r="B110" s="450">
        <v>3430.03</v>
      </c>
      <c r="C110" s="450">
        <v>3284.39</v>
      </c>
      <c r="D110" s="450">
        <v>3499.46</v>
      </c>
      <c r="E110" s="582">
        <v>3600.14</v>
      </c>
      <c r="F110" s="582">
        <v>3661.39</v>
      </c>
      <c r="G110" s="582">
        <v>3668.39</v>
      </c>
      <c r="H110" s="450">
        <v>3650.95</v>
      </c>
    </row>
    <row r="111" spans="1:8">
      <c r="A111" s="52" t="s">
        <v>205</v>
      </c>
      <c r="B111" s="449">
        <v>3544</v>
      </c>
      <c r="C111" s="449">
        <v>3542.95</v>
      </c>
      <c r="D111" s="449">
        <v>3730.27</v>
      </c>
      <c r="E111" s="581">
        <v>4074.02</v>
      </c>
      <c r="F111" s="581">
        <v>4173.26</v>
      </c>
      <c r="G111" s="581">
        <v>4406.46</v>
      </c>
      <c r="H111" s="449">
        <v>4503.76</v>
      </c>
    </row>
    <row r="112" spans="1:8">
      <c r="A112" s="52" t="s">
        <v>206</v>
      </c>
      <c r="B112" s="449">
        <v>3156.85</v>
      </c>
      <c r="C112" s="449">
        <v>3214.59</v>
      </c>
      <c r="D112" s="449">
        <v>3255.56</v>
      </c>
      <c r="E112" s="581">
        <v>3388.17</v>
      </c>
      <c r="F112" s="581">
        <v>3499.71</v>
      </c>
      <c r="G112" s="581">
        <v>3664.97</v>
      </c>
      <c r="H112" s="449">
        <v>3699.8</v>
      </c>
    </row>
    <row r="113" spans="1:8">
      <c r="A113" s="52" t="s">
        <v>207</v>
      </c>
      <c r="B113" s="449">
        <v>3637.94</v>
      </c>
      <c r="C113" s="449">
        <v>3877.06</v>
      </c>
      <c r="D113" s="449">
        <v>3973.82</v>
      </c>
      <c r="E113" s="581">
        <v>4020.8</v>
      </c>
      <c r="F113" s="581">
        <v>4204.96</v>
      </c>
      <c r="G113" s="581">
        <v>4621.22</v>
      </c>
      <c r="H113" s="449">
        <v>4525.25</v>
      </c>
    </row>
    <row r="114" spans="1:8">
      <c r="A114" s="52" t="s">
        <v>208</v>
      </c>
      <c r="B114" s="449">
        <v>3305.08</v>
      </c>
      <c r="C114" s="449">
        <v>3408.3</v>
      </c>
      <c r="D114" s="449">
        <v>3510.72</v>
      </c>
      <c r="E114" s="581">
        <v>3620.66</v>
      </c>
      <c r="F114" s="581">
        <v>3688.94</v>
      </c>
      <c r="G114" s="581">
        <v>4299.1400000000003</v>
      </c>
      <c r="H114" s="449">
        <v>4312.1000000000004</v>
      </c>
    </row>
    <row r="115" spans="1:8">
      <c r="A115" s="52" t="s">
        <v>209</v>
      </c>
      <c r="B115" s="449">
        <v>4180.47</v>
      </c>
      <c r="C115" s="449">
        <v>4249.37</v>
      </c>
      <c r="D115" s="449">
        <v>4251.3</v>
      </c>
      <c r="E115" s="581">
        <v>4373.46</v>
      </c>
      <c r="F115" s="581">
        <v>4459.76</v>
      </c>
      <c r="G115" s="581">
        <v>4759.7299999999996</v>
      </c>
      <c r="H115" s="449">
        <v>5040.22</v>
      </c>
    </row>
    <row r="116" spans="1:8">
      <c r="A116" s="52" t="s">
        <v>210</v>
      </c>
      <c r="B116" s="449">
        <v>3445.1</v>
      </c>
      <c r="C116" s="449">
        <v>3713.34</v>
      </c>
      <c r="D116" s="449">
        <v>3881.71</v>
      </c>
      <c r="E116" s="581">
        <v>4194.76</v>
      </c>
      <c r="F116" s="581">
        <v>4282.3599999999997</v>
      </c>
      <c r="G116" s="581">
        <v>4098.42</v>
      </c>
      <c r="H116" s="449">
        <v>4152.8500000000004</v>
      </c>
    </row>
    <row r="117" spans="1:8">
      <c r="A117" s="52" t="s">
        <v>211</v>
      </c>
      <c r="B117" s="449">
        <v>4444.8</v>
      </c>
      <c r="C117" s="449">
        <v>4496.47</v>
      </c>
      <c r="D117" s="449">
        <v>4657.47</v>
      </c>
      <c r="E117" s="581">
        <v>4835.63</v>
      </c>
      <c r="F117" s="581">
        <v>4986.82</v>
      </c>
      <c r="G117" s="581">
        <v>5440.2</v>
      </c>
      <c r="H117" s="449">
        <v>5446.22</v>
      </c>
    </row>
    <row r="118" spans="1:8">
      <c r="A118" s="52" t="s">
        <v>212</v>
      </c>
      <c r="B118" s="449">
        <v>4316.78</v>
      </c>
      <c r="C118" s="449">
        <v>4867.7700000000004</v>
      </c>
      <c r="D118" s="449">
        <v>4743.47</v>
      </c>
      <c r="E118" s="581">
        <v>4747.5200000000004</v>
      </c>
      <c r="F118" s="581">
        <v>4761.5</v>
      </c>
      <c r="G118" s="581">
        <v>5348.18</v>
      </c>
      <c r="H118" s="449">
        <v>5190.03</v>
      </c>
    </row>
    <row r="119" spans="1:8">
      <c r="A119" s="53" t="s">
        <v>213</v>
      </c>
      <c r="B119" s="453">
        <v>3290.9</v>
      </c>
      <c r="C119" s="453">
        <v>3584.11</v>
      </c>
      <c r="D119" s="453">
        <v>3669.41</v>
      </c>
      <c r="E119" s="585">
        <v>3830.62</v>
      </c>
      <c r="F119" s="624">
        <v>4035.04</v>
      </c>
      <c r="G119" s="624">
        <v>4786.1499999999996</v>
      </c>
      <c r="H119" s="453">
        <v>4973.09</v>
      </c>
    </row>
    <row r="120" spans="1:8">
      <c r="B120" s="22"/>
      <c r="D120" s="22"/>
      <c r="E120" s="22"/>
    </row>
    <row r="121" spans="1:8">
      <c r="A121" s="263" t="s">
        <v>262</v>
      </c>
      <c r="D121" s="22"/>
      <c r="E121" s="22"/>
    </row>
    <row r="122" spans="1:8">
      <c r="A122" s="291" t="s">
        <v>214</v>
      </c>
      <c r="D122" s="22"/>
      <c r="E122" s="22"/>
    </row>
    <row r="123" spans="1:8">
      <c r="D123" s="22"/>
      <c r="E123" s="22"/>
    </row>
    <row r="124" spans="1:8">
      <c r="D124" s="22"/>
      <c r="E124" s="22"/>
    </row>
    <row r="125" spans="1:8">
      <c r="D125" s="22"/>
      <c r="E125" s="22"/>
    </row>
    <row r="126" spans="1:8">
      <c r="D126" s="22"/>
      <c r="E126" s="22"/>
    </row>
    <row r="127" spans="1:8">
      <c r="D127" s="22"/>
      <c r="E127" s="22"/>
    </row>
    <row r="128" spans="1:8">
      <c r="D128" s="22"/>
      <c r="E128" s="22"/>
    </row>
    <row r="129" spans="4:5">
      <c r="D129" s="22"/>
      <c r="E129" s="22"/>
    </row>
    <row r="130" spans="4:5">
      <c r="D130" s="22"/>
      <c r="E130" s="22"/>
    </row>
  </sheetData>
  <mergeCells count="9">
    <mergeCell ref="A101:H101"/>
    <mergeCell ref="G4:H4"/>
    <mergeCell ref="A25:H25"/>
    <mergeCell ref="A44:H44"/>
    <mergeCell ref="A63:H63"/>
    <mergeCell ref="A82:H82"/>
    <mergeCell ref="A4:A5"/>
    <mergeCell ref="C4:F4"/>
    <mergeCell ref="A6:H6"/>
  </mergeCells>
  <hyperlinks>
    <hyperlink ref="C2" location="'Spis tablic     List of tables'!A1" display="Powrót do spisu treści"/>
    <hyperlink ref="C3" location="'Spis tablic     List of tables'!A1" display="Return to contents"/>
  </hyperlinks>
  <pageMargins left="0.7" right="0.7" top="0.75" bottom="0.75" header="0.3" footer="0.3"/>
  <pageSetup paperSize="9" scale="57" fitToHeight="0" orientation="portrait" horizontalDpi="4294967293" r:id="rId1"/>
  <rowBreaks count="2" manualBreakCount="2">
    <brk id="43" max="6" man="1"/>
    <brk id="81" max="6"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8">
    <pageSetUpPr fitToPage="1"/>
  </sheetPr>
  <dimension ref="A1:H84"/>
  <sheetViews>
    <sheetView showGridLines="0" zoomScaleNormal="100" zoomScaleSheetLayoutView="140" workbookViewId="0">
      <selection activeCell="U44" sqref="U44"/>
    </sheetView>
  </sheetViews>
  <sheetFormatPr defaultColWidth="9.140625" defaultRowHeight="14.25"/>
  <cols>
    <col min="1" max="1" width="20.42578125" style="1" customWidth="1"/>
    <col min="2" max="6" width="14.7109375" style="1" customWidth="1"/>
    <col min="7" max="7" width="14.7109375" style="22" customWidth="1"/>
    <col min="8" max="8" width="14.7109375" style="1" customWidth="1"/>
    <col min="9" max="16384" width="9.140625" style="1"/>
  </cols>
  <sheetData>
    <row r="1" spans="1:8" s="37" customFormat="1" ht="15">
      <c r="A1" s="10" t="s">
        <v>491</v>
      </c>
      <c r="G1" s="536"/>
    </row>
    <row r="2" spans="1:8">
      <c r="A2" s="269" t="s">
        <v>805</v>
      </c>
      <c r="B2" s="166" t="s">
        <v>458</v>
      </c>
      <c r="C2" s="166"/>
    </row>
    <row r="3" spans="1:8">
      <c r="B3" s="166" t="s">
        <v>459</v>
      </c>
      <c r="C3" s="166"/>
    </row>
    <row r="4" spans="1:8" ht="15" customHeight="1">
      <c r="A4" s="721" t="s">
        <v>753</v>
      </c>
      <c r="B4" s="613" t="s">
        <v>927</v>
      </c>
      <c r="C4" s="799">
        <v>2021</v>
      </c>
      <c r="D4" s="800"/>
      <c r="E4" s="800"/>
      <c r="F4" s="800"/>
      <c r="G4" s="801" t="s">
        <v>928</v>
      </c>
      <c r="H4" s="802"/>
    </row>
    <row r="5" spans="1:8" ht="15" customHeight="1">
      <c r="A5" s="721"/>
      <c r="B5" s="434" t="s">
        <v>811</v>
      </c>
      <c r="C5" s="516" t="s">
        <v>827</v>
      </c>
      <c r="D5" s="516" t="s">
        <v>810</v>
      </c>
      <c r="E5" s="516" t="s">
        <v>828</v>
      </c>
      <c r="F5" s="568" t="s">
        <v>811</v>
      </c>
      <c r="G5" s="612" t="s">
        <v>827</v>
      </c>
      <c r="H5" s="677" t="s">
        <v>810</v>
      </c>
    </row>
    <row r="6" spans="1:8" ht="30" customHeight="1">
      <c r="A6" s="793" t="s">
        <v>767</v>
      </c>
      <c r="B6" s="793"/>
      <c r="C6" s="793"/>
      <c r="D6" s="793"/>
      <c r="E6" s="793"/>
      <c r="F6" s="793"/>
      <c r="G6" s="793"/>
      <c r="H6" s="793"/>
    </row>
    <row r="7" spans="1:8" ht="14.25" customHeight="1">
      <c r="A7" s="52" t="s">
        <v>197</v>
      </c>
      <c r="B7" s="454">
        <v>2835</v>
      </c>
      <c r="C7" s="454">
        <v>375</v>
      </c>
      <c r="D7" s="454">
        <v>1440</v>
      </c>
      <c r="E7" s="454">
        <v>1780</v>
      </c>
      <c r="F7" s="454">
        <v>3234</v>
      </c>
      <c r="G7" s="454" t="s">
        <v>963</v>
      </c>
      <c r="H7" s="454">
        <v>1077</v>
      </c>
    </row>
    <row r="8" spans="1:8" ht="14.25" customHeight="1">
      <c r="A8" s="52" t="s">
        <v>198</v>
      </c>
      <c r="B8" s="454">
        <v>1667</v>
      </c>
      <c r="C8" s="454">
        <v>160</v>
      </c>
      <c r="D8" s="454">
        <v>902</v>
      </c>
      <c r="E8" s="454">
        <v>1152</v>
      </c>
      <c r="F8" s="454">
        <v>1439</v>
      </c>
      <c r="G8" s="454">
        <v>221</v>
      </c>
      <c r="H8" s="454">
        <v>561</v>
      </c>
    </row>
    <row r="9" spans="1:8" ht="14.25" customHeight="1">
      <c r="A9" s="52" t="s">
        <v>199</v>
      </c>
      <c r="B9" s="454">
        <v>6558</v>
      </c>
      <c r="C9" s="454">
        <v>1268</v>
      </c>
      <c r="D9" s="454">
        <v>2460</v>
      </c>
      <c r="E9" s="454">
        <v>3664</v>
      </c>
      <c r="F9" s="454">
        <v>7311</v>
      </c>
      <c r="G9" s="454" t="s">
        <v>964</v>
      </c>
      <c r="H9" s="454">
        <v>2157</v>
      </c>
    </row>
    <row r="10" spans="1:8" ht="14.25" customHeight="1">
      <c r="A10" s="52" t="s">
        <v>200</v>
      </c>
      <c r="B10" s="454">
        <v>799</v>
      </c>
      <c r="C10" s="454">
        <v>235</v>
      </c>
      <c r="D10" s="454">
        <v>470</v>
      </c>
      <c r="E10" s="454">
        <v>659</v>
      </c>
      <c r="F10" s="454">
        <v>901</v>
      </c>
      <c r="G10" s="454" t="s">
        <v>965</v>
      </c>
      <c r="H10" s="454">
        <v>287</v>
      </c>
    </row>
    <row r="11" spans="1:8" ht="14.25" customHeight="1">
      <c r="A11" s="52" t="s">
        <v>201</v>
      </c>
      <c r="B11" s="454">
        <v>3451</v>
      </c>
      <c r="C11" s="454">
        <v>341</v>
      </c>
      <c r="D11" s="454">
        <v>1323</v>
      </c>
      <c r="E11" s="454">
        <v>2093</v>
      </c>
      <c r="F11" s="454">
        <v>2325</v>
      </c>
      <c r="G11" s="454" t="s">
        <v>966</v>
      </c>
      <c r="H11" s="454">
        <v>789</v>
      </c>
    </row>
    <row r="12" spans="1:8" ht="14.25" customHeight="1">
      <c r="A12" s="52" t="s">
        <v>202</v>
      </c>
      <c r="B12" s="454">
        <v>1502</v>
      </c>
      <c r="C12" s="454">
        <v>456</v>
      </c>
      <c r="D12" s="454">
        <v>773</v>
      </c>
      <c r="E12" s="454">
        <v>922</v>
      </c>
      <c r="F12" s="454">
        <v>1173</v>
      </c>
      <c r="G12" s="454" t="s">
        <v>967</v>
      </c>
      <c r="H12" s="454">
        <v>833</v>
      </c>
    </row>
    <row r="13" spans="1:8" ht="14.25" customHeight="1">
      <c r="A13" s="52" t="s">
        <v>203</v>
      </c>
      <c r="B13" s="454">
        <v>10133</v>
      </c>
      <c r="C13" s="454">
        <v>2158</v>
      </c>
      <c r="D13" s="454">
        <v>4117</v>
      </c>
      <c r="E13" s="454">
        <v>6686</v>
      </c>
      <c r="F13" s="454">
        <v>10106</v>
      </c>
      <c r="G13" s="454" t="s">
        <v>968</v>
      </c>
      <c r="H13" s="454">
        <v>4962</v>
      </c>
    </row>
    <row r="14" spans="1:8" ht="14.25" customHeight="1">
      <c r="A14" s="52" t="s">
        <v>204</v>
      </c>
      <c r="B14" s="454">
        <v>3321</v>
      </c>
      <c r="C14" s="454">
        <v>869</v>
      </c>
      <c r="D14" s="454">
        <v>1542</v>
      </c>
      <c r="E14" s="454">
        <v>2357</v>
      </c>
      <c r="F14" s="454">
        <v>2912</v>
      </c>
      <c r="G14" s="454">
        <v>247</v>
      </c>
      <c r="H14" s="454">
        <v>1117</v>
      </c>
    </row>
    <row r="15" spans="1:8" s="37" customFormat="1" ht="14.25" customHeight="1">
      <c r="A15" s="66" t="s">
        <v>829</v>
      </c>
      <c r="B15" s="455">
        <v>5768</v>
      </c>
      <c r="C15" s="455">
        <v>1276</v>
      </c>
      <c r="D15" s="455">
        <v>2391</v>
      </c>
      <c r="E15" s="455">
        <v>4270</v>
      </c>
      <c r="F15" s="455">
        <v>4920</v>
      </c>
      <c r="G15" s="455" t="s">
        <v>969</v>
      </c>
      <c r="H15" s="455">
        <v>3219</v>
      </c>
    </row>
    <row r="16" spans="1:8" ht="14.25" customHeight="1">
      <c r="A16" s="52" t="s">
        <v>205</v>
      </c>
      <c r="B16" s="454">
        <v>1509</v>
      </c>
      <c r="C16" s="454">
        <v>243</v>
      </c>
      <c r="D16" s="454">
        <v>447</v>
      </c>
      <c r="E16" s="454">
        <v>671</v>
      </c>
      <c r="F16" s="454">
        <v>802</v>
      </c>
      <c r="G16" s="454">
        <v>224</v>
      </c>
      <c r="H16" s="454">
        <v>737</v>
      </c>
    </row>
    <row r="17" spans="1:8" ht="14.25" customHeight="1">
      <c r="A17" s="52" t="s">
        <v>206</v>
      </c>
      <c r="B17" s="454">
        <v>932</v>
      </c>
      <c r="C17" s="454">
        <v>273</v>
      </c>
      <c r="D17" s="454">
        <v>426</v>
      </c>
      <c r="E17" s="454">
        <v>708</v>
      </c>
      <c r="F17" s="454">
        <v>1018</v>
      </c>
      <c r="G17" s="454" t="s">
        <v>970</v>
      </c>
      <c r="H17" s="454">
        <v>461</v>
      </c>
    </row>
    <row r="18" spans="1:8" ht="14.25" customHeight="1">
      <c r="A18" s="52" t="s">
        <v>207</v>
      </c>
      <c r="B18" s="454">
        <v>5129</v>
      </c>
      <c r="C18" s="454">
        <v>1363</v>
      </c>
      <c r="D18" s="454">
        <v>2894</v>
      </c>
      <c r="E18" s="454">
        <v>5097</v>
      </c>
      <c r="F18" s="454">
        <v>6519</v>
      </c>
      <c r="G18" s="454" t="s">
        <v>971</v>
      </c>
      <c r="H18" s="454">
        <v>2698</v>
      </c>
    </row>
    <row r="19" spans="1:8" ht="14.25" customHeight="1">
      <c r="A19" s="52" t="s">
        <v>208</v>
      </c>
      <c r="B19" s="454">
        <v>3837</v>
      </c>
      <c r="C19" s="454">
        <v>1003</v>
      </c>
      <c r="D19" s="454">
        <v>1386</v>
      </c>
      <c r="E19" s="454">
        <v>2009</v>
      </c>
      <c r="F19" s="454">
        <v>2693</v>
      </c>
      <c r="G19" s="454">
        <v>385</v>
      </c>
      <c r="H19" s="454">
        <v>1323</v>
      </c>
    </row>
    <row r="20" spans="1:8" ht="14.25" customHeight="1">
      <c r="A20" s="52" t="s">
        <v>209</v>
      </c>
      <c r="B20" s="454">
        <v>2672</v>
      </c>
      <c r="C20" s="454">
        <v>616</v>
      </c>
      <c r="D20" s="454">
        <v>1097</v>
      </c>
      <c r="E20" s="454">
        <v>2013</v>
      </c>
      <c r="F20" s="454">
        <v>2982</v>
      </c>
      <c r="G20" s="454" t="s">
        <v>972</v>
      </c>
      <c r="H20" s="454">
        <v>1094</v>
      </c>
    </row>
    <row r="21" spans="1:8" ht="14.25" customHeight="1">
      <c r="A21" s="52" t="s">
        <v>210</v>
      </c>
      <c r="B21" s="454">
        <v>1958</v>
      </c>
      <c r="C21" s="454">
        <v>376</v>
      </c>
      <c r="D21" s="454">
        <v>632</v>
      </c>
      <c r="E21" s="454">
        <v>965</v>
      </c>
      <c r="F21" s="454">
        <v>1204</v>
      </c>
      <c r="G21" s="454">
        <v>484</v>
      </c>
      <c r="H21" s="454">
        <v>1159</v>
      </c>
    </row>
    <row r="22" spans="1:8" ht="14.25" customHeight="1">
      <c r="A22" s="52" t="s">
        <v>211</v>
      </c>
      <c r="B22" s="454">
        <v>23437</v>
      </c>
      <c r="C22" s="454">
        <v>4840</v>
      </c>
      <c r="D22" s="454">
        <v>7625</v>
      </c>
      <c r="E22" s="454">
        <v>12567</v>
      </c>
      <c r="F22" s="454">
        <v>18551</v>
      </c>
      <c r="G22" s="454" t="s">
        <v>973</v>
      </c>
      <c r="H22" s="454">
        <v>5449</v>
      </c>
    </row>
    <row r="23" spans="1:8" ht="14.25" customHeight="1">
      <c r="A23" s="52" t="s">
        <v>212</v>
      </c>
      <c r="B23" s="454">
        <v>11013</v>
      </c>
      <c r="C23" s="454">
        <v>2191</v>
      </c>
      <c r="D23" s="454">
        <v>5471</v>
      </c>
      <c r="E23" s="454">
        <v>8615</v>
      </c>
      <c r="F23" s="454">
        <v>11032</v>
      </c>
      <c r="G23" s="454" t="s">
        <v>974</v>
      </c>
      <c r="H23" s="454">
        <v>2910</v>
      </c>
    </row>
    <row r="24" spans="1:8" ht="14.25" customHeight="1">
      <c r="A24" s="52" t="s">
        <v>213</v>
      </c>
      <c r="B24" s="454">
        <v>1433</v>
      </c>
      <c r="C24" s="454">
        <v>191</v>
      </c>
      <c r="D24" s="454">
        <v>415</v>
      </c>
      <c r="E24" s="454">
        <v>755</v>
      </c>
      <c r="F24" s="454">
        <v>1293</v>
      </c>
      <c r="G24" s="454" t="s">
        <v>975</v>
      </c>
      <c r="H24" s="454">
        <v>801</v>
      </c>
    </row>
    <row r="25" spans="1:8" ht="29.25" customHeight="1">
      <c r="A25" s="794" t="s">
        <v>768</v>
      </c>
      <c r="B25" s="794"/>
      <c r="C25" s="794"/>
      <c r="D25" s="794"/>
      <c r="E25" s="794"/>
      <c r="F25" s="794"/>
      <c r="G25" s="794"/>
      <c r="H25" s="794"/>
    </row>
    <row r="26" spans="1:8" ht="14.25" customHeight="1">
      <c r="A26" s="52" t="s">
        <v>197</v>
      </c>
      <c r="B26" s="384">
        <v>2521</v>
      </c>
      <c r="C26" s="384">
        <v>348</v>
      </c>
      <c r="D26" s="384">
        <v>1375</v>
      </c>
      <c r="E26" s="384">
        <v>1673</v>
      </c>
      <c r="F26" s="384">
        <v>3073</v>
      </c>
      <c r="G26" s="384" t="s">
        <v>976</v>
      </c>
      <c r="H26" s="384">
        <v>998</v>
      </c>
    </row>
    <row r="27" spans="1:8" ht="14.25" customHeight="1">
      <c r="A27" s="52" t="s">
        <v>198</v>
      </c>
      <c r="B27" s="384">
        <v>1532</v>
      </c>
      <c r="C27" s="384">
        <v>136</v>
      </c>
      <c r="D27" s="384">
        <v>856</v>
      </c>
      <c r="E27" s="384">
        <v>1088</v>
      </c>
      <c r="F27" s="384">
        <v>1355</v>
      </c>
      <c r="G27" s="384">
        <v>198</v>
      </c>
      <c r="H27" s="384">
        <v>496</v>
      </c>
    </row>
    <row r="28" spans="1:8" ht="14.25" customHeight="1">
      <c r="A28" s="52" t="s">
        <v>199</v>
      </c>
      <c r="B28" s="384">
        <v>6216</v>
      </c>
      <c r="C28" s="384">
        <v>1213</v>
      </c>
      <c r="D28" s="384">
        <v>2339</v>
      </c>
      <c r="E28" s="384">
        <v>3474</v>
      </c>
      <c r="F28" s="384">
        <v>6862</v>
      </c>
      <c r="G28" s="384" t="s">
        <v>977</v>
      </c>
      <c r="H28" s="384">
        <v>2038</v>
      </c>
    </row>
    <row r="29" spans="1:8" ht="14.25" customHeight="1">
      <c r="A29" s="52" t="s">
        <v>200</v>
      </c>
      <c r="B29" s="384">
        <v>619</v>
      </c>
      <c r="C29" s="384">
        <v>211</v>
      </c>
      <c r="D29" s="384">
        <v>419</v>
      </c>
      <c r="E29" s="384">
        <v>584</v>
      </c>
      <c r="F29" s="384">
        <v>722</v>
      </c>
      <c r="G29" s="384" t="s">
        <v>978</v>
      </c>
      <c r="H29" s="384">
        <v>243</v>
      </c>
    </row>
    <row r="30" spans="1:8" ht="14.25" customHeight="1">
      <c r="A30" s="52" t="s">
        <v>201</v>
      </c>
      <c r="B30" s="384">
        <v>3251</v>
      </c>
      <c r="C30" s="384">
        <v>313</v>
      </c>
      <c r="D30" s="384">
        <v>1276</v>
      </c>
      <c r="E30" s="384">
        <v>2013</v>
      </c>
      <c r="F30" s="384">
        <v>2221</v>
      </c>
      <c r="G30" s="384" t="s">
        <v>979</v>
      </c>
      <c r="H30" s="384">
        <v>745</v>
      </c>
    </row>
    <row r="31" spans="1:8" ht="14.25" customHeight="1">
      <c r="A31" s="52" t="s">
        <v>202</v>
      </c>
      <c r="B31" s="384">
        <v>1360</v>
      </c>
      <c r="C31" s="384">
        <v>424</v>
      </c>
      <c r="D31" s="384">
        <v>709</v>
      </c>
      <c r="E31" s="384">
        <v>821</v>
      </c>
      <c r="F31" s="384">
        <v>1035</v>
      </c>
      <c r="G31" s="384" t="s">
        <v>980</v>
      </c>
      <c r="H31" s="384">
        <v>730</v>
      </c>
    </row>
    <row r="32" spans="1:8" ht="14.25" customHeight="1">
      <c r="A32" s="52" t="s">
        <v>203</v>
      </c>
      <c r="B32" s="384">
        <v>9198</v>
      </c>
      <c r="C32" s="384">
        <v>1944</v>
      </c>
      <c r="D32" s="384">
        <v>3784</v>
      </c>
      <c r="E32" s="384">
        <v>6220</v>
      </c>
      <c r="F32" s="384">
        <v>9465</v>
      </c>
      <c r="G32" s="384" t="s">
        <v>981</v>
      </c>
      <c r="H32" s="384">
        <v>4626</v>
      </c>
    </row>
    <row r="33" spans="1:8" ht="14.25" customHeight="1">
      <c r="A33" s="52" t="s">
        <v>204</v>
      </c>
      <c r="B33" s="384">
        <v>3050</v>
      </c>
      <c r="C33" s="384">
        <v>800</v>
      </c>
      <c r="D33" s="384">
        <v>1259</v>
      </c>
      <c r="E33" s="384">
        <v>1946</v>
      </c>
      <c r="F33" s="384">
        <v>2431</v>
      </c>
      <c r="G33" s="384">
        <v>193</v>
      </c>
      <c r="H33" s="384">
        <v>1025</v>
      </c>
    </row>
    <row r="34" spans="1:8" s="37" customFormat="1" ht="14.25" customHeight="1">
      <c r="A34" s="66" t="s">
        <v>829</v>
      </c>
      <c r="B34" s="456">
        <v>5315</v>
      </c>
      <c r="C34" s="456">
        <v>1052</v>
      </c>
      <c r="D34" s="456">
        <v>2045</v>
      </c>
      <c r="E34" s="456">
        <v>3816</v>
      </c>
      <c r="F34" s="456">
        <v>4366</v>
      </c>
      <c r="G34" s="456" t="s">
        <v>982</v>
      </c>
      <c r="H34" s="456">
        <v>2859</v>
      </c>
    </row>
    <row r="35" spans="1:8" ht="14.25" customHeight="1">
      <c r="A35" s="52" t="s">
        <v>205</v>
      </c>
      <c r="B35" s="384">
        <v>1475</v>
      </c>
      <c r="C35" s="384">
        <v>233</v>
      </c>
      <c r="D35" s="384">
        <v>429</v>
      </c>
      <c r="E35" s="384">
        <v>638</v>
      </c>
      <c r="F35" s="384">
        <v>761</v>
      </c>
      <c r="G35" s="384">
        <v>214</v>
      </c>
      <c r="H35" s="384">
        <v>717</v>
      </c>
    </row>
    <row r="36" spans="1:8" ht="14.25" customHeight="1">
      <c r="A36" s="52" t="s">
        <v>206</v>
      </c>
      <c r="B36" s="384">
        <v>824</v>
      </c>
      <c r="C36" s="384">
        <v>244</v>
      </c>
      <c r="D36" s="384">
        <v>377</v>
      </c>
      <c r="E36" s="384">
        <v>629</v>
      </c>
      <c r="F36" s="384">
        <v>905</v>
      </c>
      <c r="G36" s="384" t="s">
        <v>983</v>
      </c>
      <c r="H36" s="384">
        <v>409</v>
      </c>
    </row>
    <row r="37" spans="1:8" ht="14.25" customHeight="1">
      <c r="A37" s="52" t="s">
        <v>207</v>
      </c>
      <c r="B37" s="384">
        <v>4671</v>
      </c>
      <c r="C37" s="384">
        <v>1252</v>
      </c>
      <c r="D37" s="384">
        <v>2645</v>
      </c>
      <c r="E37" s="384">
        <v>4592</v>
      </c>
      <c r="F37" s="384">
        <v>5757</v>
      </c>
      <c r="G37" s="384">
        <v>1166</v>
      </c>
      <c r="H37" s="384">
        <v>2414</v>
      </c>
    </row>
    <row r="38" spans="1:8" ht="14.25" customHeight="1">
      <c r="A38" s="52" t="s">
        <v>208</v>
      </c>
      <c r="B38" s="384">
        <v>3150</v>
      </c>
      <c r="C38" s="384">
        <v>819</v>
      </c>
      <c r="D38" s="384">
        <v>1023</v>
      </c>
      <c r="E38" s="384">
        <v>1525</v>
      </c>
      <c r="F38" s="384">
        <v>2081</v>
      </c>
      <c r="G38" s="384">
        <v>115</v>
      </c>
      <c r="H38" s="384">
        <v>951</v>
      </c>
    </row>
    <row r="39" spans="1:8" ht="14.25" customHeight="1">
      <c r="A39" s="52" t="s">
        <v>209</v>
      </c>
      <c r="B39" s="384">
        <v>2291</v>
      </c>
      <c r="C39" s="384">
        <v>575</v>
      </c>
      <c r="D39" s="384">
        <v>1013</v>
      </c>
      <c r="E39" s="384">
        <v>1890</v>
      </c>
      <c r="F39" s="384">
        <v>2819</v>
      </c>
      <c r="G39" s="384">
        <v>816</v>
      </c>
      <c r="H39" s="384">
        <v>1012</v>
      </c>
    </row>
    <row r="40" spans="1:8" ht="14.25" customHeight="1">
      <c r="A40" s="52" t="s">
        <v>210</v>
      </c>
      <c r="B40" s="384">
        <v>1707</v>
      </c>
      <c r="C40" s="384">
        <v>349</v>
      </c>
      <c r="D40" s="384">
        <v>513</v>
      </c>
      <c r="E40" s="384">
        <v>820</v>
      </c>
      <c r="F40" s="384">
        <v>1000</v>
      </c>
      <c r="G40" s="384">
        <v>431</v>
      </c>
      <c r="H40" s="384">
        <v>1080</v>
      </c>
    </row>
    <row r="41" spans="1:8" ht="14.25" customHeight="1">
      <c r="A41" s="52" t="s">
        <v>211</v>
      </c>
      <c r="B41" s="384">
        <v>22528</v>
      </c>
      <c r="C41" s="384">
        <v>4384</v>
      </c>
      <c r="D41" s="384">
        <v>7111</v>
      </c>
      <c r="E41" s="384">
        <v>11904</v>
      </c>
      <c r="F41" s="384">
        <v>17747</v>
      </c>
      <c r="G41" s="384" t="s">
        <v>984</v>
      </c>
      <c r="H41" s="384">
        <v>4712</v>
      </c>
    </row>
    <row r="42" spans="1:8" ht="14.25" customHeight="1">
      <c r="A42" s="52" t="s">
        <v>212</v>
      </c>
      <c r="B42" s="384">
        <v>10760</v>
      </c>
      <c r="C42" s="384">
        <v>2107</v>
      </c>
      <c r="D42" s="384">
        <v>5210</v>
      </c>
      <c r="E42" s="384">
        <v>8269</v>
      </c>
      <c r="F42" s="384">
        <v>10561</v>
      </c>
      <c r="G42" s="384" t="s">
        <v>985</v>
      </c>
      <c r="H42" s="384">
        <v>2727</v>
      </c>
    </row>
    <row r="43" spans="1:8" ht="14.25" customHeight="1">
      <c r="A43" s="52" t="s">
        <v>213</v>
      </c>
      <c r="B43" s="384">
        <v>1187</v>
      </c>
      <c r="C43" s="384">
        <v>145</v>
      </c>
      <c r="D43" s="384">
        <v>317</v>
      </c>
      <c r="E43" s="384">
        <v>603</v>
      </c>
      <c r="F43" s="384">
        <v>1079</v>
      </c>
      <c r="G43" s="384" t="s">
        <v>986</v>
      </c>
      <c r="H43" s="384">
        <v>665</v>
      </c>
    </row>
    <row r="44" spans="1:8" ht="30.75" customHeight="1">
      <c r="A44" s="803" t="s">
        <v>769</v>
      </c>
      <c r="B44" s="804"/>
      <c r="C44" s="804"/>
      <c r="D44" s="804"/>
      <c r="E44" s="804"/>
      <c r="F44" s="804"/>
      <c r="G44" s="804"/>
      <c r="H44" s="804"/>
    </row>
    <row r="45" spans="1:8" ht="14.25" customHeight="1">
      <c r="A45" s="689" t="s">
        <v>197</v>
      </c>
      <c r="B45" s="690">
        <v>62.3</v>
      </c>
      <c r="C45" s="690">
        <v>63.6</v>
      </c>
      <c r="D45" s="690">
        <v>61.1</v>
      </c>
      <c r="E45" s="690">
        <v>64</v>
      </c>
      <c r="F45" s="690">
        <v>62</v>
      </c>
      <c r="G45" s="690" t="s">
        <v>987</v>
      </c>
      <c r="H45" s="690">
        <v>63.1</v>
      </c>
    </row>
    <row r="46" spans="1:8" ht="14.25" customHeight="1">
      <c r="A46" s="689" t="s">
        <v>198</v>
      </c>
      <c r="B46" s="690">
        <v>56.4</v>
      </c>
      <c r="C46" s="690">
        <v>70.099999999999994</v>
      </c>
      <c r="D46" s="690">
        <v>58.4</v>
      </c>
      <c r="E46" s="690">
        <v>57.4</v>
      </c>
      <c r="F46" s="690">
        <v>57.1</v>
      </c>
      <c r="G46" s="690" t="s">
        <v>929</v>
      </c>
      <c r="H46" s="690">
        <v>59.1</v>
      </c>
    </row>
    <row r="47" spans="1:8" ht="14.25" customHeight="1">
      <c r="A47" s="689" t="s">
        <v>199</v>
      </c>
      <c r="B47" s="690">
        <v>57.4</v>
      </c>
      <c r="C47" s="690">
        <v>60.4</v>
      </c>
      <c r="D47" s="690">
        <v>62.8</v>
      </c>
      <c r="E47" s="690">
        <v>63.2</v>
      </c>
      <c r="F47" s="690">
        <v>59.7</v>
      </c>
      <c r="G47" s="690" t="s">
        <v>930</v>
      </c>
      <c r="H47" s="690">
        <v>62.5</v>
      </c>
    </row>
    <row r="48" spans="1:8" ht="14.25" customHeight="1">
      <c r="A48" s="689" t="s">
        <v>200</v>
      </c>
      <c r="B48" s="690">
        <v>55.9</v>
      </c>
      <c r="C48" s="690">
        <v>54.6</v>
      </c>
      <c r="D48" s="690">
        <v>56.8</v>
      </c>
      <c r="E48" s="690">
        <v>58.9</v>
      </c>
      <c r="F48" s="690">
        <v>58.7</v>
      </c>
      <c r="G48" s="690" t="s">
        <v>988</v>
      </c>
      <c r="H48" s="690">
        <v>63.1</v>
      </c>
    </row>
    <row r="49" spans="1:8" ht="14.25" customHeight="1">
      <c r="A49" s="689" t="s">
        <v>201</v>
      </c>
      <c r="B49" s="690">
        <v>55.8</v>
      </c>
      <c r="C49" s="690">
        <v>78.5</v>
      </c>
      <c r="D49" s="690">
        <v>64.900000000000006</v>
      </c>
      <c r="E49" s="690">
        <v>62.9</v>
      </c>
      <c r="F49" s="690">
        <v>65.400000000000006</v>
      </c>
      <c r="G49" s="690" t="s">
        <v>989</v>
      </c>
      <c r="H49" s="690">
        <v>62.2</v>
      </c>
    </row>
    <row r="50" spans="1:8" ht="14.25" customHeight="1">
      <c r="A50" s="689" t="s">
        <v>202</v>
      </c>
      <c r="B50" s="690">
        <v>63.4</v>
      </c>
      <c r="C50" s="690">
        <v>59.7</v>
      </c>
      <c r="D50" s="690">
        <v>65.5</v>
      </c>
      <c r="E50" s="690">
        <v>65.900000000000006</v>
      </c>
      <c r="F50" s="690">
        <v>67.400000000000006</v>
      </c>
      <c r="G50" s="690" t="s">
        <v>990</v>
      </c>
      <c r="H50" s="690">
        <v>58</v>
      </c>
    </row>
    <row r="51" spans="1:8" ht="14.25" customHeight="1">
      <c r="A51" s="689" t="s">
        <v>203</v>
      </c>
      <c r="B51" s="690">
        <v>58.5</v>
      </c>
      <c r="C51" s="690">
        <v>61.6</v>
      </c>
      <c r="D51" s="690">
        <v>61.7</v>
      </c>
      <c r="E51" s="690">
        <v>59.8</v>
      </c>
      <c r="F51" s="690">
        <v>59.2</v>
      </c>
      <c r="G51" s="690" t="s">
        <v>991</v>
      </c>
      <c r="H51" s="690">
        <v>63.1</v>
      </c>
    </row>
    <row r="52" spans="1:8" ht="14.25" customHeight="1">
      <c r="A52" s="689" t="s">
        <v>204</v>
      </c>
      <c r="B52" s="690">
        <v>57.9</v>
      </c>
      <c r="C52" s="690">
        <v>55.8</v>
      </c>
      <c r="D52" s="690">
        <v>59.2</v>
      </c>
      <c r="E52" s="690">
        <v>58.9</v>
      </c>
      <c r="F52" s="690">
        <v>60.5</v>
      </c>
      <c r="G52" s="690" t="s">
        <v>992</v>
      </c>
      <c r="H52" s="690">
        <v>66.2</v>
      </c>
    </row>
    <row r="53" spans="1:8" s="37" customFormat="1" ht="14.25" customHeight="1">
      <c r="A53" s="691" t="s">
        <v>829</v>
      </c>
      <c r="B53" s="692">
        <v>61.6</v>
      </c>
      <c r="C53" s="692">
        <v>67.5</v>
      </c>
      <c r="D53" s="692">
        <v>65</v>
      </c>
      <c r="E53" s="692">
        <v>64.5</v>
      </c>
      <c r="F53" s="692">
        <v>66.599999999999994</v>
      </c>
      <c r="G53" s="692">
        <v>60.3</v>
      </c>
      <c r="H53" s="692">
        <v>63.1</v>
      </c>
    </row>
    <row r="54" spans="1:8" ht="14.25" customHeight="1">
      <c r="A54" s="689" t="s">
        <v>205</v>
      </c>
      <c r="B54" s="690">
        <v>58</v>
      </c>
      <c r="C54" s="690">
        <v>66.8</v>
      </c>
      <c r="D54" s="690">
        <v>63.9</v>
      </c>
      <c r="E54" s="690">
        <v>65.7</v>
      </c>
      <c r="F54" s="690">
        <v>66.099999999999994</v>
      </c>
      <c r="G54" s="690" t="s">
        <v>993</v>
      </c>
      <c r="H54" s="690">
        <v>60.1</v>
      </c>
    </row>
    <row r="55" spans="1:8" ht="14.25" customHeight="1">
      <c r="A55" s="689" t="s">
        <v>206</v>
      </c>
      <c r="B55" s="690">
        <v>81.7</v>
      </c>
      <c r="C55" s="690">
        <v>73.8</v>
      </c>
      <c r="D55" s="690">
        <v>77.8</v>
      </c>
      <c r="E55" s="690">
        <v>73.7</v>
      </c>
      <c r="F55" s="690">
        <v>73.3</v>
      </c>
      <c r="G55" s="690" t="s">
        <v>994</v>
      </c>
      <c r="H55" s="690">
        <v>80.3</v>
      </c>
    </row>
    <row r="56" spans="1:8" ht="14.25" customHeight="1">
      <c r="A56" s="689" t="s">
        <v>207</v>
      </c>
      <c r="B56" s="690">
        <v>61.4</v>
      </c>
      <c r="C56" s="690">
        <v>63.5</v>
      </c>
      <c r="D56" s="690">
        <v>60.2</v>
      </c>
      <c r="E56" s="690">
        <v>59.3</v>
      </c>
      <c r="F56" s="690">
        <v>60.7</v>
      </c>
      <c r="G56" s="690" t="s">
        <v>995</v>
      </c>
      <c r="H56" s="690">
        <v>64.7</v>
      </c>
    </row>
    <row r="57" spans="1:8" ht="14.25" customHeight="1">
      <c r="A57" s="689" t="s">
        <v>208</v>
      </c>
      <c r="B57" s="690">
        <v>64</v>
      </c>
      <c r="C57" s="690">
        <v>70.7</v>
      </c>
      <c r="D57" s="690">
        <v>74.2</v>
      </c>
      <c r="E57" s="690">
        <v>75.400000000000006</v>
      </c>
      <c r="F57" s="690">
        <v>75.400000000000006</v>
      </c>
      <c r="G57" s="690">
        <v>89.6</v>
      </c>
      <c r="H57" s="690">
        <v>74.5</v>
      </c>
    </row>
    <row r="58" spans="1:8" ht="14.25" customHeight="1">
      <c r="A58" s="689" t="s">
        <v>209</v>
      </c>
      <c r="B58" s="690">
        <v>67.3</v>
      </c>
      <c r="C58" s="690">
        <v>60.2</v>
      </c>
      <c r="D58" s="690">
        <v>64.8</v>
      </c>
      <c r="E58" s="690">
        <v>62</v>
      </c>
      <c r="F58" s="690">
        <v>60.7</v>
      </c>
      <c r="G58" s="690" t="s">
        <v>989</v>
      </c>
      <c r="H58" s="690">
        <v>60.8</v>
      </c>
    </row>
    <row r="59" spans="1:8" ht="14.25" customHeight="1">
      <c r="A59" s="689" t="s">
        <v>210</v>
      </c>
      <c r="B59" s="690">
        <v>64</v>
      </c>
      <c r="C59" s="690">
        <v>60</v>
      </c>
      <c r="D59" s="690">
        <v>58.6</v>
      </c>
      <c r="E59" s="690">
        <v>60.1</v>
      </c>
      <c r="F59" s="690">
        <v>63.1</v>
      </c>
      <c r="G59" s="690">
        <v>54.3</v>
      </c>
      <c r="H59" s="690">
        <v>55.1</v>
      </c>
    </row>
    <row r="60" spans="1:8" ht="14.25" customHeight="1">
      <c r="A60" s="689" t="s">
        <v>211</v>
      </c>
      <c r="B60" s="690">
        <v>59.1</v>
      </c>
      <c r="C60" s="690">
        <v>64.7</v>
      </c>
      <c r="D60" s="690">
        <v>67</v>
      </c>
      <c r="E60" s="690">
        <v>65.599999999999994</v>
      </c>
      <c r="F60" s="690">
        <v>64.599999999999994</v>
      </c>
      <c r="G60" s="690" t="s">
        <v>996</v>
      </c>
      <c r="H60" s="690">
        <v>64.900000000000006</v>
      </c>
    </row>
    <row r="61" spans="1:8" ht="14.25" customHeight="1">
      <c r="A61" s="689" t="s">
        <v>212</v>
      </c>
      <c r="B61" s="690">
        <v>57.8</v>
      </c>
      <c r="C61" s="690">
        <v>62.9</v>
      </c>
      <c r="D61" s="690">
        <v>58.6</v>
      </c>
      <c r="E61" s="690">
        <v>58.7</v>
      </c>
      <c r="F61" s="690">
        <v>59.1</v>
      </c>
      <c r="G61" s="690" t="s">
        <v>997</v>
      </c>
      <c r="H61" s="690">
        <v>63.1</v>
      </c>
    </row>
    <row r="62" spans="1:8" ht="14.25" customHeight="1">
      <c r="A62" s="689" t="s">
        <v>213</v>
      </c>
      <c r="B62" s="690">
        <v>71.599999999999994</v>
      </c>
      <c r="C62" s="690">
        <v>75.8</v>
      </c>
      <c r="D62" s="690">
        <v>82.2</v>
      </c>
      <c r="E62" s="690">
        <v>79.900000000000006</v>
      </c>
      <c r="F62" s="690">
        <v>76.400000000000006</v>
      </c>
      <c r="G62" s="690" t="s">
        <v>998</v>
      </c>
      <c r="H62" s="690">
        <v>77.900000000000006</v>
      </c>
    </row>
    <row r="63" spans="1:8" ht="30" customHeight="1">
      <c r="A63" s="794" t="s">
        <v>768</v>
      </c>
      <c r="B63" s="794"/>
      <c r="C63" s="794"/>
      <c r="D63" s="794"/>
      <c r="E63" s="794"/>
      <c r="F63" s="794"/>
      <c r="G63" s="794"/>
      <c r="H63" s="794"/>
    </row>
    <row r="64" spans="1:8" ht="14.25" customHeight="1">
      <c r="A64" s="52" t="s">
        <v>197</v>
      </c>
      <c r="B64" s="442">
        <v>55</v>
      </c>
      <c r="C64" s="442">
        <v>54.4</v>
      </c>
      <c r="D64" s="442">
        <v>55.7</v>
      </c>
      <c r="E64" s="442">
        <v>57</v>
      </c>
      <c r="F64" s="442">
        <v>56</v>
      </c>
      <c r="G64" s="442" t="s">
        <v>999</v>
      </c>
      <c r="H64" s="442">
        <v>53.9</v>
      </c>
    </row>
    <row r="65" spans="1:8" ht="14.25" customHeight="1">
      <c r="A65" s="52" t="s">
        <v>198</v>
      </c>
      <c r="B65" s="442">
        <v>51.6</v>
      </c>
      <c r="C65" s="442">
        <v>61.3</v>
      </c>
      <c r="D65" s="442">
        <v>53.2</v>
      </c>
      <c r="E65" s="442">
        <v>51.7</v>
      </c>
      <c r="F65" s="442">
        <v>51</v>
      </c>
      <c r="G65" s="442" t="s">
        <v>1000</v>
      </c>
      <c r="H65" s="442">
        <v>50.5</v>
      </c>
    </row>
    <row r="66" spans="1:8" ht="14.25" customHeight="1">
      <c r="A66" s="52" t="s">
        <v>199</v>
      </c>
      <c r="B66" s="442">
        <v>54</v>
      </c>
      <c r="C66" s="442">
        <v>55.6</v>
      </c>
      <c r="D66" s="442">
        <v>57.5</v>
      </c>
      <c r="E66" s="442">
        <v>57.6</v>
      </c>
      <c r="F66" s="442">
        <v>55.7</v>
      </c>
      <c r="G66" s="442" t="s">
        <v>857</v>
      </c>
      <c r="H66" s="442">
        <v>56.3</v>
      </c>
    </row>
    <row r="67" spans="1:8" ht="14.25" customHeight="1">
      <c r="A67" s="52" t="s">
        <v>200</v>
      </c>
      <c r="B67" s="442">
        <v>49.1</v>
      </c>
      <c r="C67" s="442">
        <v>44</v>
      </c>
      <c r="D67" s="442">
        <v>46.5</v>
      </c>
      <c r="E67" s="442">
        <v>48.4</v>
      </c>
      <c r="F67" s="442">
        <v>47.6</v>
      </c>
      <c r="G67" s="442" t="s">
        <v>1001</v>
      </c>
      <c r="H67" s="442">
        <v>49.6</v>
      </c>
    </row>
    <row r="68" spans="1:8" ht="14.25" customHeight="1">
      <c r="A68" s="52" t="s">
        <v>201</v>
      </c>
      <c r="B68" s="442">
        <v>53.7</v>
      </c>
      <c r="C68" s="442">
        <v>69.900000000000006</v>
      </c>
      <c r="D68" s="442">
        <v>61</v>
      </c>
      <c r="E68" s="442">
        <v>58.8</v>
      </c>
      <c r="F68" s="442">
        <v>60.8</v>
      </c>
      <c r="G68" s="442" t="s">
        <v>1002</v>
      </c>
      <c r="H68" s="442">
        <v>56.1</v>
      </c>
    </row>
    <row r="69" spans="1:8" ht="14.25" customHeight="1">
      <c r="A69" s="52" t="s">
        <v>202</v>
      </c>
      <c r="B69" s="442">
        <v>56.6</v>
      </c>
      <c r="C69" s="442">
        <v>52.3</v>
      </c>
      <c r="D69" s="442">
        <v>58.1</v>
      </c>
      <c r="E69" s="442">
        <v>58</v>
      </c>
      <c r="F69" s="442">
        <v>58.6</v>
      </c>
      <c r="G69" s="442" t="s">
        <v>1003</v>
      </c>
      <c r="H69" s="442">
        <v>51.6</v>
      </c>
    </row>
    <row r="70" spans="1:8" ht="14.25" customHeight="1">
      <c r="A70" s="52" t="s">
        <v>203</v>
      </c>
      <c r="B70" s="442">
        <v>53.8</v>
      </c>
      <c r="C70" s="442">
        <v>56.2</v>
      </c>
      <c r="D70" s="442">
        <v>55.5</v>
      </c>
      <c r="E70" s="442">
        <v>54</v>
      </c>
      <c r="F70" s="442">
        <v>53.7</v>
      </c>
      <c r="G70" s="442" t="s">
        <v>1004</v>
      </c>
      <c r="H70" s="442">
        <v>55.5</v>
      </c>
    </row>
    <row r="71" spans="1:8" ht="14.25" customHeight="1">
      <c r="A71" s="52" t="s">
        <v>204</v>
      </c>
      <c r="B71" s="442">
        <v>51.8</v>
      </c>
      <c r="C71" s="442">
        <v>49</v>
      </c>
      <c r="D71" s="442">
        <v>51.8</v>
      </c>
      <c r="E71" s="442">
        <v>52.6</v>
      </c>
      <c r="F71" s="442">
        <v>52.5</v>
      </c>
      <c r="G71" s="442" t="s">
        <v>1005</v>
      </c>
      <c r="H71" s="442">
        <v>56.8</v>
      </c>
    </row>
    <row r="72" spans="1:8" s="37" customFormat="1" ht="14.25" customHeight="1">
      <c r="A72" s="66" t="s">
        <v>829</v>
      </c>
      <c r="B72" s="443">
        <v>55</v>
      </c>
      <c r="C72" s="443">
        <v>58.1</v>
      </c>
      <c r="D72" s="443">
        <v>57.3</v>
      </c>
      <c r="E72" s="443">
        <v>57.4</v>
      </c>
      <c r="F72" s="443">
        <v>58.7</v>
      </c>
      <c r="G72" s="443">
        <v>52.5</v>
      </c>
      <c r="H72" s="443">
        <v>54.5</v>
      </c>
    </row>
    <row r="73" spans="1:8" ht="14.25" customHeight="1">
      <c r="A73" s="52" t="s">
        <v>205</v>
      </c>
      <c r="B73" s="442">
        <v>55.6</v>
      </c>
      <c r="C73" s="442">
        <v>64.2</v>
      </c>
      <c r="D73" s="442">
        <v>60.7</v>
      </c>
      <c r="E73" s="442">
        <v>61.5</v>
      </c>
      <c r="F73" s="442">
        <v>61.6</v>
      </c>
      <c r="G73" s="442" t="s">
        <v>1006</v>
      </c>
      <c r="H73" s="442">
        <v>56.5</v>
      </c>
    </row>
    <row r="74" spans="1:8" ht="14.25" customHeight="1">
      <c r="A74" s="52" t="s">
        <v>206</v>
      </c>
      <c r="B74" s="442">
        <v>72.099999999999994</v>
      </c>
      <c r="C74" s="442">
        <v>65.2</v>
      </c>
      <c r="D74" s="442">
        <v>66.8</v>
      </c>
      <c r="E74" s="442">
        <v>62.5</v>
      </c>
      <c r="F74" s="442">
        <v>62.5</v>
      </c>
      <c r="G74" s="442" t="s">
        <v>1007</v>
      </c>
      <c r="H74" s="442">
        <v>70.900000000000006</v>
      </c>
    </row>
    <row r="75" spans="1:8" ht="14.25" customHeight="1">
      <c r="A75" s="52" t="s">
        <v>207</v>
      </c>
      <c r="B75" s="442">
        <v>53.6</v>
      </c>
      <c r="C75" s="442">
        <v>55.7</v>
      </c>
      <c r="D75" s="442">
        <v>53.7</v>
      </c>
      <c r="E75" s="442">
        <v>53.9</v>
      </c>
      <c r="F75" s="442">
        <v>55.1</v>
      </c>
      <c r="G75" s="442" t="s">
        <v>1008</v>
      </c>
      <c r="H75" s="442">
        <v>58.7</v>
      </c>
    </row>
    <row r="76" spans="1:8" ht="14.25" customHeight="1">
      <c r="A76" s="52" t="s">
        <v>208</v>
      </c>
      <c r="B76" s="442">
        <v>58.1</v>
      </c>
      <c r="C76" s="442">
        <v>64.400000000000006</v>
      </c>
      <c r="D76" s="442">
        <v>65.2</v>
      </c>
      <c r="E76" s="442">
        <v>65.2</v>
      </c>
      <c r="F76" s="442">
        <v>64</v>
      </c>
      <c r="G76" s="442">
        <v>84.7</v>
      </c>
      <c r="H76" s="442">
        <v>63.2</v>
      </c>
    </row>
    <row r="77" spans="1:8" ht="14.25" customHeight="1">
      <c r="A77" s="52" t="s">
        <v>209</v>
      </c>
      <c r="B77" s="442">
        <v>62.4</v>
      </c>
      <c r="C77" s="442">
        <v>52.6</v>
      </c>
      <c r="D77" s="442">
        <v>55.9</v>
      </c>
      <c r="E77" s="442">
        <v>54.9</v>
      </c>
      <c r="F77" s="442">
        <v>54.4</v>
      </c>
      <c r="G77" s="442">
        <v>48.6</v>
      </c>
      <c r="H77" s="442">
        <v>51.5</v>
      </c>
    </row>
    <row r="78" spans="1:8" ht="14.25" customHeight="1">
      <c r="A78" s="52" t="s">
        <v>210</v>
      </c>
      <c r="B78" s="442">
        <v>58.9</v>
      </c>
      <c r="C78" s="442">
        <v>52.2</v>
      </c>
      <c r="D78" s="442">
        <v>51</v>
      </c>
      <c r="E78" s="442">
        <v>52.9</v>
      </c>
      <c r="F78" s="442">
        <v>55.2</v>
      </c>
      <c r="G78" s="442">
        <v>48.9</v>
      </c>
      <c r="H78" s="442">
        <v>50.6</v>
      </c>
    </row>
    <row r="79" spans="1:8" ht="14.25" customHeight="1">
      <c r="A79" s="52" t="s">
        <v>211</v>
      </c>
      <c r="B79" s="442">
        <v>55.8</v>
      </c>
      <c r="C79" s="442">
        <v>60</v>
      </c>
      <c r="D79" s="442">
        <v>61.6</v>
      </c>
      <c r="E79" s="442">
        <v>60.7</v>
      </c>
      <c r="F79" s="442">
        <v>60.1</v>
      </c>
      <c r="G79" s="442" t="s">
        <v>1009</v>
      </c>
      <c r="H79" s="442">
        <v>57.7</v>
      </c>
    </row>
    <row r="80" spans="1:8" ht="14.25" customHeight="1">
      <c r="A80" s="52" t="s">
        <v>212</v>
      </c>
      <c r="B80" s="442">
        <v>56</v>
      </c>
      <c r="C80" s="442">
        <v>60.1</v>
      </c>
      <c r="D80" s="442">
        <v>55.5</v>
      </c>
      <c r="E80" s="442">
        <v>55.7</v>
      </c>
      <c r="F80" s="442">
        <v>55.6</v>
      </c>
      <c r="G80" s="442" t="s">
        <v>1010</v>
      </c>
      <c r="H80" s="442">
        <v>56.5</v>
      </c>
    </row>
    <row r="81" spans="1:8" ht="14.25" customHeight="1">
      <c r="A81" s="53" t="s">
        <v>213</v>
      </c>
      <c r="B81" s="444">
        <v>60.7</v>
      </c>
      <c r="C81" s="444">
        <v>61.3</v>
      </c>
      <c r="D81" s="444">
        <v>61.9</v>
      </c>
      <c r="E81" s="444">
        <v>61.9</v>
      </c>
      <c r="F81" s="444">
        <v>62.1</v>
      </c>
      <c r="G81" s="444" t="s">
        <v>1011</v>
      </c>
      <c r="H81" s="444">
        <v>72.7</v>
      </c>
    </row>
    <row r="82" spans="1:8">
      <c r="B82" s="22"/>
      <c r="C82" s="22"/>
      <c r="D82" s="535"/>
      <c r="E82" s="535"/>
    </row>
    <row r="83" spans="1:8" s="19" customFormat="1">
      <c r="A83" s="7" t="s">
        <v>262</v>
      </c>
      <c r="G83" s="625"/>
    </row>
    <row r="84" spans="1:8" s="19" customFormat="1">
      <c r="A84" s="277" t="s">
        <v>214</v>
      </c>
      <c r="G84" s="625"/>
    </row>
  </sheetData>
  <mergeCells count="7">
    <mergeCell ref="G4:H4"/>
    <mergeCell ref="A6:H6"/>
    <mergeCell ref="A25:H25"/>
    <mergeCell ref="A44:H44"/>
    <mergeCell ref="A63:H63"/>
    <mergeCell ref="A4:A5"/>
    <mergeCell ref="C4:F4"/>
  </mergeCells>
  <hyperlinks>
    <hyperlink ref="B2" location="'Spis tablic     List of tables'!A1" display="Powrót do spisu treści"/>
    <hyperlink ref="B3" location="'Spis tablic     List of tables'!A1" display="Return to contents"/>
  </hyperlinks>
  <pageMargins left="0.7" right="0.7" top="0.75" bottom="0.75" header="0.3" footer="0.3"/>
  <pageSetup paperSize="9" scale="56" fitToHeight="0" orientation="portrait" horizontalDpi="4294967293" r:id="rId1"/>
  <rowBreaks count="1" manualBreakCount="1">
    <brk id="43"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9">
    <pageSetUpPr fitToPage="1"/>
  </sheetPr>
  <dimension ref="A1:U45"/>
  <sheetViews>
    <sheetView showGridLines="0" zoomScaleNormal="100" workbookViewId="0">
      <selection activeCell="M45" sqref="M45"/>
    </sheetView>
  </sheetViews>
  <sheetFormatPr defaultColWidth="9.140625" defaultRowHeight="14.25"/>
  <cols>
    <col min="1" max="1" width="26.140625" style="1" customWidth="1"/>
    <col min="2" max="2" width="4.42578125" style="12" customWidth="1"/>
    <col min="3" max="9" width="15.7109375" style="1" customWidth="1"/>
    <col min="10" max="10" width="15.7109375" style="22" customWidth="1"/>
    <col min="11" max="12" width="9.140625" style="1"/>
    <col min="13" max="13" width="9.140625" style="221"/>
    <col min="14" max="16384" width="9.140625" style="1"/>
  </cols>
  <sheetData>
    <row r="1" spans="1:21" s="37" customFormat="1" ht="15">
      <c r="A1" s="10" t="s">
        <v>286</v>
      </c>
      <c r="B1" s="83"/>
      <c r="C1" s="10"/>
      <c r="D1" s="15"/>
      <c r="H1" s="2"/>
      <c r="J1" s="536"/>
      <c r="M1" s="222"/>
    </row>
    <row r="2" spans="1:21">
      <c r="A2" s="269" t="s">
        <v>775</v>
      </c>
      <c r="C2" s="11"/>
      <c r="D2" s="11"/>
      <c r="H2" s="166" t="s">
        <v>458</v>
      </c>
    </row>
    <row r="3" spans="1:21">
      <c r="H3" s="166" t="s">
        <v>459</v>
      </c>
    </row>
    <row r="4" spans="1:21" ht="18.75" customHeight="1">
      <c r="A4" s="721" t="s">
        <v>962</v>
      </c>
      <c r="B4" s="711"/>
      <c r="C4" s="711" t="s">
        <v>776</v>
      </c>
      <c r="D4" s="711" t="s">
        <v>770</v>
      </c>
      <c r="E4" s="711"/>
      <c r="F4" s="711" t="s">
        <v>771</v>
      </c>
      <c r="G4" s="711"/>
      <c r="H4" s="711"/>
      <c r="I4" s="711"/>
      <c r="J4" s="712"/>
    </row>
    <row r="5" spans="1:21" ht="66" customHeight="1">
      <c r="A5" s="721"/>
      <c r="B5" s="711"/>
      <c r="C5" s="711"/>
      <c r="D5" s="254" t="s">
        <v>772</v>
      </c>
      <c r="E5" s="254" t="s">
        <v>773</v>
      </c>
      <c r="F5" s="254" t="s">
        <v>518</v>
      </c>
      <c r="G5" s="254" t="s">
        <v>519</v>
      </c>
      <c r="H5" s="254" t="s">
        <v>777</v>
      </c>
      <c r="I5" s="254" t="s">
        <v>774</v>
      </c>
      <c r="J5" s="688" t="s">
        <v>536</v>
      </c>
      <c r="K5" s="22"/>
    </row>
    <row r="6" spans="1:21">
      <c r="A6" s="87" t="s">
        <v>215</v>
      </c>
      <c r="B6" s="84" t="s">
        <v>2</v>
      </c>
      <c r="C6" s="368">
        <v>38819</v>
      </c>
      <c r="D6" s="368">
        <v>525</v>
      </c>
      <c r="E6" s="368">
        <v>37410</v>
      </c>
      <c r="F6" s="368">
        <v>2418</v>
      </c>
      <c r="G6" s="368">
        <v>2418</v>
      </c>
      <c r="H6" s="368">
        <v>7832</v>
      </c>
      <c r="I6" s="368">
        <v>2701</v>
      </c>
      <c r="J6" s="369">
        <v>846</v>
      </c>
      <c r="K6" s="22"/>
      <c r="N6" s="5"/>
      <c r="O6" s="5"/>
      <c r="P6" s="5"/>
      <c r="Q6" s="5"/>
      <c r="R6" s="5"/>
      <c r="S6" s="5"/>
      <c r="T6" s="5"/>
      <c r="U6" s="5"/>
    </row>
    <row r="7" spans="1:21">
      <c r="A7" s="88"/>
      <c r="B7" s="85" t="s">
        <v>1</v>
      </c>
      <c r="C7" s="368">
        <v>39504</v>
      </c>
      <c r="D7" s="368">
        <v>529</v>
      </c>
      <c r="E7" s="368">
        <v>38032</v>
      </c>
      <c r="F7" s="368">
        <v>2438</v>
      </c>
      <c r="G7" s="368">
        <v>4841</v>
      </c>
      <c r="H7" s="368">
        <v>7780</v>
      </c>
      <c r="I7" s="368">
        <v>2749</v>
      </c>
      <c r="J7" s="369">
        <v>845</v>
      </c>
      <c r="K7" s="22"/>
      <c r="N7" s="5"/>
      <c r="O7" s="5"/>
      <c r="P7" s="5"/>
      <c r="Q7" s="5"/>
      <c r="R7" s="5"/>
      <c r="S7" s="5"/>
      <c r="T7" s="5"/>
      <c r="U7" s="5"/>
    </row>
    <row r="8" spans="1:21">
      <c r="A8" s="88" t="s">
        <v>216</v>
      </c>
      <c r="B8" s="85" t="s">
        <v>2</v>
      </c>
      <c r="C8" s="368">
        <v>45388</v>
      </c>
      <c r="D8" s="368">
        <v>764</v>
      </c>
      <c r="E8" s="368">
        <v>43786</v>
      </c>
      <c r="F8" s="368">
        <v>3888</v>
      </c>
      <c r="G8" s="368">
        <v>3888</v>
      </c>
      <c r="H8" s="368">
        <v>9257</v>
      </c>
      <c r="I8" s="368">
        <v>2768</v>
      </c>
      <c r="J8" s="369">
        <v>1123</v>
      </c>
      <c r="K8" s="22"/>
      <c r="N8" s="5"/>
      <c r="O8" s="5"/>
      <c r="P8" s="5"/>
      <c r="Q8" s="5"/>
      <c r="R8" s="5"/>
      <c r="S8" s="5"/>
      <c r="T8" s="5"/>
      <c r="U8" s="5"/>
    </row>
    <row r="9" spans="1:21">
      <c r="A9" s="88"/>
      <c r="B9" s="85" t="s">
        <v>1</v>
      </c>
      <c r="C9" s="368">
        <v>45178</v>
      </c>
      <c r="D9" s="368">
        <v>765</v>
      </c>
      <c r="E9" s="368">
        <v>43521</v>
      </c>
      <c r="F9" s="368">
        <v>3858</v>
      </c>
      <c r="G9" s="368">
        <v>4985</v>
      </c>
      <c r="H9" s="368">
        <v>8899</v>
      </c>
      <c r="I9" s="368">
        <v>2709</v>
      </c>
      <c r="J9" s="369">
        <v>1116</v>
      </c>
      <c r="K9" s="22"/>
      <c r="N9" s="5"/>
      <c r="O9" s="5"/>
      <c r="P9" s="5"/>
      <c r="Q9" s="5"/>
      <c r="R9" s="5"/>
      <c r="S9" s="5"/>
      <c r="T9" s="5"/>
      <c r="U9" s="5"/>
    </row>
    <row r="10" spans="1:21">
      <c r="A10" s="88" t="s">
        <v>199</v>
      </c>
      <c r="B10" s="85" t="s">
        <v>2</v>
      </c>
      <c r="C10" s="368">
        <v>86913</v>
      </c>
      <c r="D10" s="368">
        <v>1587</v>
      </c>
      <c r="E10" s="368">
        <v>82465</v>
      </c>
      <c r="F10" s="368">
        <v>7238</v>
      </c>
      <c r="G10" s="368">
        <v>7238</v>
      </c>
      <c r="H10" s="368">
        <v>12982</v>
      </c>
      <c r="I10" s="368">
        <v>4820</v>
      </c>
      <c r="J10" s="369">
        <v>2943</v>
      </c>
      <c r="K10" s="22"/>
      <c r="N10" s="5"/>
      <c r="O10" s="5"/>
      <c r="P10" s="5"/>
      <c r="Q10" s="5"/>
      <c r="R10" s="5"/>
      <c r="S10" s="5"/>
      <c r="T10" s="5"/>
      <c r="U10" s="5"/>
    </row>
    <row r="11" spans="1:21">
      <c r="A11" s="88"/>
      <c r="B11" s="85" t="s">
        <v>1</v>
      </c>
      <c r="C11" s="368">
        <v>88820</v>
      </c>
      <c r="D11" s="368">
        <v>1589</v>
      </c>
      <c r="E11" s="368">
        <v>84116</v>
      </c>
      <c r="F11" s="368">
        <v>7275</v>
      </c>
      <c r="G11" s="368">
        <v>8782</v>
      </c>
      <c r="H11" s="368">
        <v>12959</v>
      </c>
      <c r="I11" s="368">
        <v>4815</v>
      </c>
      <c r="J11" s="369">
        <v>3006</v>
      </c>
      <c r="K11" s="22"/>
      <c r="N11" s="5"/>
      <c r="O11" s="5"/>
      <c r="P11" s="5"/>
      <c r="Q11" s="5"/>
      <c r="R11" s="5"/>
      <c r="S11" s="5"/>
      <c r="T11" s="5"/>
      <c r="U11" s="5"/>
    </row>
    <row r="12" spans="1:21">
      <c r="A12" s="88" t="s">
        <v>200</v>
      </c>
      <c r="B12" s="85" t="s">
        <v>2</v>
      </c>
      <c r="C12" s="368">
        <v>18436</v>
      </c>
      <c r="D12" s="368">
        <v>689</v>
      </c>
      <c r="E12" s="368">
        <v>17496</v>
      </c>
      <c r="F12" s="368">
        <v>1217</v>
      </c>
      <c r="G12" s="368">
        <v>1217</v>
      </c>
      <c r="H12" s="368">
        <v>3808</v>
      </c>
      <c r="I12" s="368">
        <v>1438</v>
      </c>
      <c r="J12" s="369">
        <v>521</v>
      </c>
      <c r="K12" s="22"/>
      <c r="N12" s="5"/>
      <c r="O12" s="5"/>
      <c r="P12" s="5"/>
      <c r="Q12" s="5"/>
      <c r="R12" s="5"/>
      <c r="S12" s="5"/>
      <c r="T12" s="5"/>
      <c r="U12" s="5"/>
    </row>
    <row r="13" spans="1:21">
      <c r="A13" s="88"/>
      <c r="B13" s="85" t="s">
        <v>1</v>
      </c>
      <c r="C13" s="368">
        <v>18414</v>
      </c>
      <c r="D13" s="368">
        <v>688</v>
      </c>
      <c r="E13" s="368">
        <v>17460</v>
      </c>
      <c r="F13" s="368">
        <v>1213</v>
      </c>
      <c r="G13" s="368">
        <v>2652</v>
      </c>
      <c r="H13" s="368">
        <v>3738</v>
      </c>
      <c r="I13" s="368">
        <v>1429</v>
      </c>
      <c r="J13" s="369">
        <v>527</v>
      </c>
      <c r="K13" s="22"/>
      <c r="N13" s="5"/>
      <c r="O13" s="5"/>
      <c r="P13" s="5"/>
      <c r="Q13" s="5"/>
      <c r="R13" s="5"/>
      <c r="S13" s="5"/>
      <c r="T13" s="5"/>
      <c r="U13" s="5"/>
    </row>
    <row r="14" spans="1:21">
      <c r="A14" s="88" t="s">
        <v>201</v>
      </c>
      <c r="B14" s="85" t="s">
        <v>2</v>
      </c>
      <c r="C14" s="368">
        <v>51611</v>
      </c>
      <c r="D14" s="368">
        <v>1386</v>
      </c>
      <c r="E14" s="368">
        <v>48035</v>
      </c>
      <c r="F14" s="368">
        <v>3475</v>
      </c>
      <c r="G14" s="368">
        <v>3475</v>
      </c>
      <c r="H14" s="368">
        <v>10587</v>
      </c>
      <c r="I14" s="368">
        <v>2495</v>
      </c>
      <c r="J14" s="369">
        <v>1486</v>
      </c>
      <c r="K14" s="22"/>
      <c r="N14" s="5"/>
      <c r="O14" s="5"/>
      <c r="P14" s="5"/>
      <c r="Q14" s="5"/>
      <c r="R14" s="5"/>
      <c r="S14" s="5"/>
      <c r="T14" s="5"/>
      <c r="U14" s="5"/>
    </row>
    <row r="15" spans="1:21">
      <c r="A15" s="88"/>
      <c r="B15" s="85" t="s">
        <v>1</v>
      </c>
      <c r="C15" s="368">
        <v>52419</v>
      </c>
      <c r="D15" s="368">
        <v>1378</v>
      </c>
      <c r="E15" s="368">
        <v>48673</v>
      </c>
      <c r="F15" s="368">
        <v>3520</v>
      </c>
      <c r="G15" s="368">
        <v>4484</v>
      </c>
      <c r="H15" s="368">
        <v>10481</v>
      </c>
      <c r="I15" s="368">
        <v>2488</v>
      </c>
      <c r="J15" s="369">
        <v>1502</v>
      </c>
      <c r="K15" s="22"/>
      <c r="N15" s="5"/>
      <c r="O15" s="5"/>
      <c r="P15" s="5"/>
      <c r="Q15" s="5"/>
      <c r="R15" s="5"/>
      <c r="S15" s="5"/>
      <c r="T15" s="5"/>
      <c r="U15" s="5"/>
    </row>
    <row r="16" spans="1:21">
      <c r="A16" s="88" t="s">
        <v>202</v>
      </c>
      <c r="B16" s="85" t="s">
        <v>2</v>
      </c>
      <c r="C16" s="368">
        <v>30291</v>
      </c>
      <c r="D16" s="368">
        <v>403</v>
      </c>
      <c r="E16" s="368">
        <v>29553</v>
      </c>
      <c r="F16" s="368">
        <v>2385</v>
      </c>
      <c r="G16" s="368">
        <v>2385</v>
      </c>
      <c r="H16" s="368">
        <v>7210</v>
      </c>
      <c r="I16" s="368">
        <v>1683</v>
      </c>
      <c r="J16" s="369">
        <v>897</v>
      </c>
      <c r="K16" s="22"/>
      <c r="N16" s="5"/>
      <c r="O16" s="5"/>
      <c r="P16" s="5"/>
      <c r="Q16" s="5"/>
      <c r="R16" s="5"/>
      <c r="S16" s="5"/>
      <c r="T16" s="5"/>
      <c r="U16" s="5"/>
    </row>
    <row r="17" spans="1:21">
      <c r="A17" s="88"/>
      <c r="B17" s="85" t="s">
        <v>1</v>
      </c>
      <c r="C17" s="368">
        <v>30485</v>
      </c>
      <c r="D17" s="368">
        <v>404</v>
      </c>
      <c r="E17" s="368">
        <v>29736</v>
      </c>
      <c r="F17" s="368">
        <v>2406</v>
      </c>
      <c r="G17" s="368">
        <v>3410</v>
      </c>
      <c r="H17" s="368">
        <v>7091</v>
      </c>
      <c r="I17" s="368">
        <v>1690</v>
      </c>
      <c r="J17" s="369">
        <v>904</v>
      </c>
      <c r="K17" s="22"/>
      <c r="N17" s="5"/>
      <c r="O17" s="5"/>
      <c r="P17" s="5"/>
      <c r="Q17" s="5"/>
      <c r="R17" s="5"/>
      <c r="S17" s="5"/>
      <c r="T17" s="5"/>
      <c r="U17" s="5"/>
    </row>
    <row r="18" spans="1:21">
      <c r="A18" s="88" t="s">
        <v>217</v>
      </c>
      <c r="B18" s="85" t="s">
        <v>2</v>
      </c>
      <c r="C18" s="368">
        <v>160013</v>
      </c>
      <c r="D18" s="368">
        <v>1421</v>
      </c>
      <c r="E18" s="368">
        <v>153782</v>
      </c>
      <c r="F18" s="368">
        <v>10190</v>
      </c>
      <c r="G18" s="368">
        <v>10190</v>
      </c>
      <c r="H18" s="368">
        <v>28074</v>
      </c>
      <c r="I18" s="368">
        <v>8866</v>
      </c>
      <c r="J18" s="369">
        <v>6253</v>
      </c>
      <c r="K18" s="22"/>
      <c r="N18" s="5"/>
      <c r="O18" s="5"/>
      <c r="P18" s="5"/>
      <c r="Q18" s="5"/>
      <c r="R18" s="5"/>
      <c r="S18" s="5"/>
      <c r="T18" s="5"/>
      <c r="U18" s="5"/>
    </row>
    <row r="19" spans="1:21">
      <c r="A19" s="88"/>
      <c r="B19" s="85" t="s">
        <v>1</v>
      </c>
      <c r="C19" s="368">
        <v>163570</v>
      </c>
      <c r="D19" s="368">
        <v>1427</v>
      </c>
      <c r="E19" s="368">
        <v>156919</v>
      </c>
      <c r="F19" s="368">
        <v>10182</v>
      </c>
      <c r="G19" s="368">
        <v>14738</v>
      </c>
      <c r="H19" s="368">
        <v>28058</v>
      </c>
      <c r="I19" s="368">
        <v>8831</v>
      </c>
      <c r="J19" s="369">
        <v>6308</v>
      </c>
      <c r="K19" s="22"/>
      <c r="N19" s="5"/>
      <c r="O19" s="5"/>
      <c r="P19" s="5"/>
      <c r="Q19" s="5"/>
      <c r="R19" s="5"/>
      <c r="S19" s="5"/>
      <c r="T19" s="5"/>
      <c r="U19" s="5"/>
    </row>
    <row r="20" spans="1:21">
      <c r="A20" s="88" t="s">
        <v>243</v>
      </c>
      <c r="B20" s="85" t="s">
        <v>2</v>
      </c>
      <c r="C20" s="368">
        <v>49928</v>
      </c>
      <c r="D20" s="368">
        <v>731</v>
      </c>
      <c r="E20" s="368">
        <v>47264</v>
      </c>
      <c r="F20" s="368">
        <v>3314</v>
      </c>
      <c r="G20" s="368">
        <v>3314</v>
      </c>
      <c r="H20" s="368">
        <v>9450</v>
      </c>
      <c r="I20" s="368">
        <v>2948</v>
      </c>
      <c r="J20" s="369">
        <v>1268</v>
      </c>
      <c r="K20" s="22"/>
      <c r="N20" s="5"/>
      <c r="O20" s="5"/>
      <c r="P20" s="5"/>
      <c r="Q20" s="5"/>
      <c r="R20" s="5"/>
      <c r="S20" s="5"/>
      <c r="T20" s="5"/>
      <c r="U20" s="5"/>
    </row>
    <row r="21" spans="1:21">
      <c r="A21" s="88"/>
      <c r="B21" s="85" t="s">
        <v>1</v>
      </c>
      <c r="C21" s="368">
        <v>50524</v>
      </c>
      <c r="D21" s="368">
        <v>728</v>
      </c>
      <c r="E21" s="368">
        <v>47693</v>
      </c>
      <c r="F21" s="368">
        <v>3307</v>
      </c>
      <c r="G21" s="368">
        <v>5108</v>
      </c>
      <c r="H21" s="368">
        <v>9451</v>
      </c>
      <c r="I21" s="368">
        <v>2933</v>
      </c>
      <c r="J21" s="369">
        <v>1263</v>
      </c>
      <c r="K21" s="22"/>
      <c r="N21" s="5"/>
      <c r="O21" s="5"/>
      <c r="P21" s="5"/>
      <c r="Q21" s="5"/>
      <c r="R21" s="5"/>
      <c r="S21" s="5"/>
      <c r="T21" s="5"/>
      <c r="U21" s="5"/>
    </row>
    <row r="22" spans="1:21" s="37" customFormat="1" ht="15">
      <c r="A22" s="89" t="s">
        <v>858</v>
      </c>
      <c r="B22" s="57" t="s">
        <v>2</v>
      </c>
      <c r="C22" s="370">
        <v>99238</v>
      </c>
      <c r="D22" s="370">
        <v>1645</v>
      </c>
      <c r="E22" s="370">
        <v>96273</v>
      </c>
      <c r="F22" s="370">
        <v>9260</v>
      </c>
      <c r="G22" s="370">
        <v>9260</v>
      </c>
      <c r="H22" s="370">
        <v>20811</v>
      </c>
      <c r="I22" s="370">
        <v>5717</v>
      </c>
      <c r="J22" s="371">
        <v>2817</v>
      </c>
      <c r="K22" s="536"/>
      <c r="M22" s="222"/>
      <c r="N22" s="537"/>
      <c r="O22" s="537"/>
      <c r="P22" s="537"/>
      <c r="Q22" s="537"/>
      <c r="R22" s="537"/>
      <c r="S22" s="537"/>
      <c r="T22" s="537"/>
      <c r="U22" s="537"/>
    </row>
    <row r="23" spans="1:21" s="37" customFormat="1" ht="15">
      <c r="A23" s="89"/>
      <c r="B23" s="57" t="s">
        <v>1</v>
      </c>
      <c r="C23" s="370">
        <v>100392</v>
      </c>
      <c r="D23" s="370">
        <v>1646</v>
      </c>
      <c r="E23" s="370">
        <v>97292</v>
      </c>
      <c r="F23" s="370">
        <v>9230</v>
      </c>
      <c r="G23" s="370">
        <v>8926</v>
      </c>
      <c r="H23" s="370">
        <v>20788</v>
      </c>
      <c r="I23" s="370">
        <v>5707</v>
      </c>
      <c r="J23" s="371">
        <v>2829</v>
      </c>
      <c r="K23" s="536"/>
      <c r="M23" s="222"/>
      <c r="N23" s="537"/>
      <c r="O23" s="537"/>
      <c r="P23" s="537"/>
      <c r="Q23" s="537"/>
      <c r="R23" s="537"/>
      <c r="S23" s="537"/>
      <c r="T23" s="537"/>
      <c r="U23" s="537"/>
    </row>
    <row r="24" spans="1:21">
      <c r="A24" s="88" t="s">
        <v>244</v>
      </c>
      <c r="B24" s="85" t="s">
        <v>2</v>
      </c>
      <c r="C24" s="368">
        <v>24858</v>
      </c>
      <c r="D24" s="368">
        <v>529</v>
      </c>
      <c r="E24" s="368">
        <v>24163</v>
      </c>
      <c r="F24" s="368">
        <v>1603</v>
      </c>
      <c r="G24" s="368">
        <v>1603</v>
      </c>
      <c r="H24" s="368">
        <v>4202</v>
      </c>
      <c r="I24" s="368">
        <v>1405</v>
      </c>
      <c r="J24" s="369">
        <v>619</v>
      </c>
      <c r="K24" s="22"/>
    </row>
    <row r="25" spans="1:21">
      <c r="A25" s="88"/>
      <c r="B25" s="85" t="s">
        <v>1</v>
      </c>
      <c r="C25" s="368">
        <v>25017</v>
      </c>
      <c r="D25" s="368">
        <v>529</v>
      </c>
      <c r="E25" s="368">
        <v>24323</v>
      </c>
      <c r="F25" s="368">
        <v>1600</v>
      </c>
      <c r="G25" s="368">
        <v>2479</v>
      </c>
      <c r="H25" s="368">
        <v>4152</v>
      </c>
      <c r="I25" s="368">
        <v>1401</v>
      </c>
      <c r="J25" s="369">
        <v>620</v>
      </c>
      <c r="K25" s="22"/>
    </row>
    <row r="26" spans="1:21">
      <c r="A26" s="88" t="s">
        <v>245</v>
      </c>
      <c r="B26" s="85" t="s">
        <v>2</v>
      </c>
      <c r="C26" s="368">
        <v>22747</v>
      </c>
      <c r="D26" s="368">
        <v>626</v>
      </c>
      <c r="E26" s="368">
        <v>21624</v>
      </c>
      <c r="F26" s="368">
        <v>1547</v>
      </c>
      <c r="G26" s="368">
        <v>1547</v>
      </c>
      <c r="H26" s="368">
        <v>4307</v>
      </c>
      <c r="I26" s="368">
        <v>1158</v>
      </c>
      <c r="J26" s="369">
        <v>737</v>
      </c>
      <c r="K26" s="22"/>
    </row>
    <row r="27" spans="1:21">
      <c r="A27" s="88"/>
      <c r="B27" s="85" t="s">
        <v>1</v>
      </c>
      <c r="C27" s="368">
        <v>22970</v>
      </c>
      <c r="D27" s="368">
        <v>624</v>
      </c>
      <c r="E27" s="368">
        <v>21802</v>
      </c>
      <c r="F27" s="368">
        <v>1538</v>
      </c>
      <c r="G27" s="368">
        <v>2385</v>
      </c>
      <c r="H27" s="368">
        <v>4280</v>
      </c>
      <c r="I27" s="368">
        <v>1177</v>
      </c>
      <c r="J27" s="369">
        <v>745</v>
      </c>
      <c r="K27" s="22"/>
    </row>
    <row r="28" spans="1:21">
      <c r="A28" s="88" t="s">
        <v>246</v>
      </c>
      <c r="B28" s="85" t="s">
        <v>2</v>
      </c>
      <c r="C28" s="368">
        <v>123009</v>
      </c>
      <c r="D28" s="368">
        <v>1363</v>
      </c>
      <c r="E28" s="368">
        <v>117139</v>
      </c>
      <c r="F28" s="368">
        <v>7868</v>
      </c>
      <c r="G28" s="368">
        <v>7868</v>
      </c>
      <c r="H28" s="368">
        <v>23946</v>
      </c>
      <c r="I28" s="368">
        <v>5880</v>
      </c>
      <c r="J28" s="369">
        <v>3637</v>
      </c>
      <c r="K28" s="22"/>
    </row>
    <row r="29" spans="1:21">
      <c r="A29" s="88"/>
      <c r="B29" s="85" t="s">
        <v>1</v>
      </c>
      <c r="C29" s="368">
        <v>124343</v>
      </c>
      <c r="D29" s="368">
        <v>1353</v>
      </c>
      <c r="E29" s="368">
        <v>118330</v>
      </c>
      <c r="F29" s="368">
        <v>7852</v>
      </c>
      <c r="G29" s="368">
        <v>11842</v>
      </c>
      <c r="H29" s="368">
        <v>23733</v>
      </c>
      <c r="I29" s="368">
        <v>5894</v>
      </c>
      <c r="J29" s="369">
        <v>3663</v>
      </c>
      <c r="K29" s="22"/>
    </row>
    <row r="30" spans="1:21">
      <c r="A30" s="88" t="s">
        <v>218</v>
      </c>
      <c r="B30" s="85" t="s">
        <v>2</v>
      </c>
      <c r="C30" s="368">
        <v>32437</v>
      </c>
      <c r="D30" s="368">
        <v>537</v>
      </c>
      <c r="E30" s="368">
        <v>30892</v>
      </c>
      <c r="F30" s="368">
        <v>2022</v>
      </c>
      <c r="G30" s="368">
        <v>2022</v>
      </c>
      <c r="H30" s="368">
        <v>6051</v>
      </c>
      <c r="I30" s="368">
        <v>1860</v>
      </c>
      <c r="J30" s="369">
        <v>787</v>
      </c>
      <c r="K30" s="22"/>
    </row>
    <row r="31" spans="1:21">
      <c r="A31" s="88"/>
      <c r="B31" s="85" t="s">
        <v>1</v>
      </c>
      <c r="C31" s="368">
        <v>33144</v>
      </c>
      <c r="D31" s="368">
        <v>539</v>
      </c>
      <c r="E31" s="368">
        <v>31517</v>
      </c>
      <c r="F31" s="368">
        <v>2040</v>
      </c>
      <c r="G31" s="368">
        <v>3000</v>
      </c>
      <c r="H31" s="368">
        <v>6075</v>
      </c>
      <c r="I31" s="368">
        <v>1890</v>
      </c>
      <c r="J31" s="369">
        <v>801</v>
      </c>
      <c r="K31" s="22"/>
    </row>
    <row r="32" spans="1:21">
      <c r="A32" s="88" t="s">
        <v>247</v>
      </c>
      <c r="B32" s="85" t="s">
        <v>2</v>
      </c>
      <c r="C32" s="368">
        <v>72256</v>
      </c>
      <c r="D32" s="368">
        <v>1679</v>
      </c>
      <c r="E32" s="368">
        <v>69017</v>
      </c>
      <c r="F32" s="368">
        <v>6268</v>
      </c>
      <c r="G32" s="368">
        <v>6268</v>
      </c>
      <c r="H32" s="368">
        <v>12624</v>
      </c>
      <c r="I32" s="368">
        <v>5034</v>
      </c>
      <c r="J32" s="369">
        <v>2313</v>
      </c>
      <c r="K32" s="22"/>
    </row>
    <row r="33" spans="1:13">
      <c r="A33" s="88"/>
      <c r="B33" s="85" t="s">
        <v>1</v>
      </c>
      <c r="C33" s="368">
        <v>72861</v>
      </c>
      <c r="D33" s="368">
        <v>1677</v>
      </c>
      <c r="E33" s="368">
        <v>69496</v>
      </c>
      <c r="F33" s="368">
        <v>6351</v>
      </c>
      <c r="G33" s="368">
        <v>9303</v>
      </c>
      <c r="H33" s="368">
        <v>12541</v>
      </c>
      <c r="I33" s="368">
        <v>5010</v>
      </c>
      <c r="J33" s="369">
        <v>2330</v>
      </c>
      <c r="K33" s="22"/>
    </row>
    <row r="34" spans="1:13">
      <c r="A34" s="88" t="s">
        <v>248</v>
      </c>
      <c r="B34" s="85" t="s">
        <v>2</v>
      </c>
      <c r="C34" s="368">
        <v>27968</v>
      </c>
      <c r="D34" s="368">
        <v>438</v>
      </c>
      <c r="E34" s="368">
        <v>27028</v>
      </c>
      <c r="F34" s="368">
        <v>2138</v>
      </c>
      <c r="G34" s="368">
        <v>2138</v>
      </c>
      <c r="H34" s="368">
        <v>5164</v>
      </c>
      <c r="I34" s="368">
        <v>1490</v>
      </c>
      <c r="J34" s="369">
        <v>820</v>
      </c>
      <c r="K34" s="22"/>
    </row>
    <row r="35" spans="1:13">
      <c r="A35" s="88"/>
      <c r="B35" s="85" t="s">
        <v>1</v>
      </c>
      <c r="C35" s="368">
        <v>27953</v>
      </c>
      <c r="D35" s="368">
        <v>438</v>
      </c>
      <c r="E35" s="368">
        <v>26991</v>
      </c>
      <c r="F35" s="368">
        <v>2116</v>
      </c>
      <c r="G35" s="368">
        <v>2848</v>
      </c>
      <c r="H35" s="368">
        <v>5096</v>
      </c>
      <c r="I35" s="368">
        <v>1487</v>
      </c>
      <c r="J35" s="369">
        <v>806</v>
      </c>
      <c r="K35" s="22"/>
    </row>
    <row r="36" spans="1:13">
      <c r="A36" s="88" t="s">
        <v>219</v>
      </c>
      <c r="B36" s="85" t="s">
        <v>2</v>
      </c>
      <c r="C36" s="368">
        <v>499070</v>
      </c>
      <c r="D36" s="368">
        <v>4629</v>
      </c>
      <c r="E36" s="368">
        <v>460876</v>
      </c>
      <c r="F36" s="368">
        <v>29473</v>
      </c>
      <c r="G36" s="368">
        <v>29473</v>
      </c>
      <c r="H36" s="368">
        <v>90548</v>
      </c>
      <c r="I36" s="368">
        <v>22735</v>
      </c>
      <c r="J36" s="369">
        <v>14563</v>
      </c>
      <c r="K36" s="22"/>
    </row>
    <row r="37" spans="1:13">
      <c r="A37" s="88"/>
      <c r="B37" s="85" t="s">
        <v>1</v>
      </c>
      <c r="C37" s="368">
        <v>510850</v>
      </c>
      <c r="D37" s="368">
        <v>4704</v>
      </c>
      <c r="E37" s="368">
        <v>470016</v>
      </c>
      <c r="F37" s="368">
        <v>29793</v>
      </c>
      <c r="G37" s="368">
        <v>38055</v>
      </c>
      <c r="H37" s="368">
        <v>90570</v>
      </c>
      <c r="I37" s="368">
        <v>22959</v>
      </c>
      <c r="J37" s="369">
        <v>14841</v>
      </c>
      <c r="K37" s="22"/>
    </row>
    <row r="38" spans="1:13">
      <c r="A38" s="88" t="s">
        <v>249</v>
      </c>
      <c r="B38" s="85" t="s">
        <v>2</v>
      </c>
      <c r="C38" s="368">
        <v>133806</v>
      </c>
      <c r="D38" s="368">
        <v>2586</v>
      </c>
      <c r="E38" s="368">
        <v>124347</v>
      </c>
      <c r="F38" s="368">
        <v>7857</v>
      </c>
      <c r="G38" s="368">
        <v>7857</v>
      </c>
      <c r="H38" s="368">
        <v>20989</v>
      </c>
      <c r="I38" s="368">
        <v>5906</v>
      </c>
      <c r="J38" s="369">
        <v>4093</v>
      </c>
      <c r="K38" s="22"/>
    </row>
    <row r="39" spans="1:13">
      <c r="A39" s="88"/>
      <c r="B39" s="85" t="s">
        <v>1</v>
      </c>
      <c r="C39" s="368">
        <v>137301</v>
      </c>
      <c r="D39" s="368">
        <v>2570</v>
      </c>
      <c r="E39" s="368">
        <v>127270</v>
      </c>
      <c r="F39" s="368">
        <v>7976</v>
      </c>
      <c r="G39" s="368">
        <v>13741</v>
      </c>
      <c r="H39" s="368">
        <v>20906</v>
      </c>
      <c r="I39" s="368">
        <v>5954</v>
      </c>
      <c r="J39" s="369">
        <v>4206</v>
      </c>
      <c r="K39" s="22"/>
    </row>
    <row r="40" spans="1:13">
      <c r="A40" s="88" t="s">
        <v>220</v>
      </c>
      <c r="B40" s="85" t="s">
        <v>2</v>
      </c>
      <c r="C40" s="368">
        <v>23592</v>
      </c>
      <c r="D40" s="368">
        <v>503</v>
      </c>
      <c r="E40" s="368">
        <v>22319</v>
      </c>
      <c r="F40" s="368">
        <v>1605</v>
      </c>
      <c r="G40" s="368">
        <v>1605</v>
      </c>
      <c r="H40" s="368">
        <v>4670</v>
      </c>
      <c r="I40" s="368">
        <v>1677</v>
      </c>
      <c r="J40" s="369">
        <v>615</v>
      </c>
      <c r="K40" s="22"/>
    </row>
    <row r="41" spans="1:13">
      <c r="A41" s="90"/>
      <c r="B41" s="86" t="s">
        <v>1</v>
      </c>
      <c r="C41" s="650">
        <v>23891</v>
      </c>
      <c r="D41" s="650">
        <v>503</v>
      </c>
      <c r="E41" s="650">
        <v>22596</v>
      </c>
      <c r="F41" s="650">
        <v>1611</v>
      </c>
      <c r="G41" s="650">
        <v>3202</v>
      </c>
      <c r="H41" s="650">
        <v>4642</v>
      </c>
      <c r="I41" s="650">
        <v>1683</v>
      </c>
      <c r="J41" s="651">
        <v>632</v>
      </c>
      <c r="K41" s="22"/>
    </row>
    <row r="42" spans="1:13">
      <c r="C42" s="22"/>
      <c r="D42" s="22"/>
      <c r="E42" s="22"/>
      <c r="F42" s="22"/>
      <c r="G42" s="22"/>
      <c r="H42" s="22"/>
      <c r="I42" s="22"/>
      <c r="K42" s="22"/>
    </row>
    <row r="43" spans="1:13" s="23" customFormat="1" ht="24.75" customHeight="1">
      <c r="A43" s="776" t="s">
        <v>263</v>
      </c>
      <c r="B43" s="776"/>
      <c r="C43" s="776"/>
      <c r="D43" s="776"/>
      <c r="E43" s="776"/>
      <c r="F43" s="776"/>
      <c r="G43" s="776"/>
      <c r="H43" s="776"/>
      <c r="I43" s="776"/>
      <c r="J43" s="776"/>
      <c r="M43" s="223"/>
    </row>
    <row r="44" spans="1:13" s="23" customFormat="1" ht="24.75" customHeight="1">
      <c r="A44" s="777" t="s">
        <v>252</v>
      </c>
      <c r="B44" s="777"/>
      <c r="C44" s="777"/>
      <c r="D44" s="777"/>
      <c r="E44" s="777"/>
      <c r="F44" s="777"/>
      <c r="G44" s="777"/>
      <c r="H44" s="777"/>
      <c r="I44" s="777"/>
      <c r="J44" s="777"/>
      <c r="M44" s="223"/>
    </row>
    <row r="45" spans="1:13">
      <c r="A45" s="19"/>
    </row>
  </sheetData>
  <mergeCells count="6">
    <mergeCell ref="C4:C5"/>
    <mergeCell ref="A43:J43"/>
    <mergeCell ref="A44:J44"/>
    <mergeCell ref="A4:B5"/>
    <mergeCell ref="F4:J4"/>
    <mergeCell ref="D4:E4"/>
  </mergeCells>
  <hyperlinks>
    <hyperlink ref="H2" location="'Spis tablic     List of tables'!A1" display="Powrót do spisu treści"/>
    <hyperlink ref="H3" location="'Spis tablic     List of tables'!A1" display="Return to contents"/>
  </hyperlinks>
  <pageMargins left="0.7" right="0.7" top="0.75" bottom="0.75" header="0.3" footer="0.3"/>
  <pageSetup paperSize="9" scale="70"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G20"/>
  <sheetViews>
    <sheetView showGridLines="0" zoomScaleNormal="100" workbookViewId="0">
      <selection activeCell="F31" sqref="F31"/>
    </sheetView>
  </sheetViews>
  <sheetFormatPr defaultColWidth="9.140625" defaultRowHeight="14.25"/>
  <cols>
    <col min="1" max="1" width="24.5703125" style="1" customWidth="1"/>
    <col min="2" max="2" width="2.85546875" style="12" customWidth="1"/>
    <col min="3" max="4" width="11.7109375" style="1" customWidth="1"/>
    <col min="5" max="5" width="13" style="1" customWidth="1"/>
    <col min="6" max="6" width="11.7109375" style="1" customWidth="1"/>
    <col min="7" max="7" width="12.7109375" style="22" customWidth="1"/>
    <col min="8" max="16384" width="9.140625" style="1"/>
  </cols>
  <sheetData>
    <row r="1" spans="1:7">
      <c r="A1" s="10" t="s">
        <v>269</v>
      </c>
      <c r="F1" s="2"/>
    </row>
    <row r="2" spans="1:7">
      <c r="A2" s="269" t="s">
        <v>508</v>
      </c>
      <c r="F2" s="166" t="s">
        <v>458</v>
      </c>
    </row>
    <row r="3" spans="1:7">
      <c r="F3" s="166" t="s">
        <v>459</v>
      </c>
    </row>
    <row r="4" spans="1:7" ht="15" customHeight="1">
      <c r="A4" s="717" t="s">
        <v>509</v>
      </c>
      <c r="B4" s="718"/>
      <c r="C4" s="712" t="s">
        <v>510</v>
      </c>
      <c r="D4" s="721"/>
      <c r="E4" s="711" t="s">
        <v>511</v>
      </c>
      <c r="F4" s="711"/>
      <c r="G4" s="712"/>
    </row>
    <row r="5" spans="1:7" ht="19.5" customHeight="1">
      <c r="A5" s="719"/>
      <c r="B5" s="720"/>
      <c r="C5" s="712"/>
      <c r="D5" s="721"/>
      <c r="E5" s="711"/>
      <c r="F5" s="711"/>
      <c r="G5" s="712"/>
    </row>
    <row r="6" spans="1:7" ht="19.5" customHeight="1">
      <c r="A6" s="722" t="s">
        <v>923</v>
      </c>
      <c r="B6" s="723"/>
      <c r="C6" s="711"/>
      <c r="D6" s="711" t="s">
        <v>512</v>
      </c>
      <c r="E6" s="711" t="s">
        <v>513</v>
      </c>
      <c r="F6" s="711" t="s">
        <v>514</v>
      </c>
      <c r="G6" s="712" t="s">
        <v>855</v>
      </c>
    </row>
    <row r="7" spans="1:7" ht="19.5" customHeight="1">
      <c r="A7" s="724" t="s">
        <v>924</v>
      </c>
      <c r="B7" s="725"/>
      <c r="C7" s="711"/>
      <c r="D7" s="711"/>
      <c r="E7" s="711"/>
      <c r="F7" s="711"/>
      <c r="G7" s="712"/>
    </row>
    <row r="8" spans="1:7" ht="15" customHeight="1">
      <c r="A8" s="91" t="s">
        <v>3</v>
      </c>
      <c r="B8" s="85" t="s">
        <v>2</v>
      </c>
      <c r="C8" s="388">
        <v>672185</v>
      </c>
      <c r="D8" s="388">
        <v>365558</v>
      </c>
      <c r="E8" s="388">
        <v>102635</v>
      </c>
      <c r="F8" s="388">
        <v>374630</v>
      </c>
      <c r="G8" s="389">
        <v>194920</v>
      </c>
    </row>
    <row r="9" spans="1:7" ht="15" customHeight="1">
      <c r="A9" s="272" t="s">
        <v>4</v>
      </c>
      <c r="B9" s="390" t="s">
        <v>1</v>
      </c>
      <c r="C9" s="388">
        <v>664071</v>
      </c>
      <c r="D9" s="388">
        <v>360998</v>
      </c>
      <c r="E9" s="388">
        <v>102340</v>
      </c>
      <c r="F9" s="388">
        <v>367873</v>
      </c>
      <c r="G9" s="389">
        <v>193858</v>
      </c>
    </row>
    <row r="10" spans="1:7" ht="15" customHeight="1">
      <c r="A10" s="91" t="s">
        <v>5</v>
      </c>
      <c r="B10" s="85" t="s">
        <v>2</v>
      </c>
      <c r="C10" s="388">
        <v>189253</v>
      </c>
      <c r="D10" s="388">
        <v>104144</v>
      </c>
      <c r="E10" s="388">
        <v>27990</v>
      </c>
      <c r="F10" s="388">
        <v>103416</v>
      </c>
      <c r="G10" s="389">
        <v>57847</v>
      </c>
    </row>
    <row r="11" spans="1:7" ht="15" customHeight="1">
      <c r="A11" s="91"/>
      <c r="B11" s="390" t="s">
        <v>1</v>
      </c>
      <c r="C11" s="388">
        <v>186457</v>
      </c>
      <c r="D11" s="388">
        <v>102620</v>
      </c>
      <c r="E11" s="388">
        <v>27900</v>
      </c>
      <c r="F11" s="388">
        <v>101391</v>
      </c>
      <c r="G11" s="389">
        <v>57166</v>
      </c>
    </row>
    <row r="12" spans="1:7" ht="15" customHeight="1">
      <c r="A12" s="91" t="s">
        <v>6</v>
      </c>
      <c r="B12" s="85" t="s">
        <v>2</v>
      </c>
      <c r="C12" s="388">
        <v>157532</v>
      </c>
      <c r="D12" s="388">
        <v>85663</v>
      </c>
      <c r="E12" s="388">
        <v>24353</v>
      </c>
      <c r="F12" s="388">
        <v>88675</v>
      </c>
      <c r="G12" s="389">
        <v>44504</v>
      </c>
    </row>
    <row r="13" spans="1:7" ht="15" customHeight="1">
      <c r="A13" s="91"/>
      <c r="B13" s="390" t="s">
        <v>1</v>
      </c>
      <c r="C13" s="388">
        <v>155393</v>
      </c>
      <c r="D13" s="388">
        <v>84439</v>
      </c>
      <c r="E13" s="388">
        <v>24368</v>
      </c>
      <c r="F13" s="388">
        <v>86690</v>
      </c>
      <c r="G13" s="389">
        <v>44335</v>
      </c>
    </row>
    <row r="14" spans="1:7" ht="15" customHeight="1">
      <c r="A14" s="91" t="s">
        <v>7</v>
      </c>
      <c r="B14" s="85" t="s">
        <v>2</v>
      </c>
      <c r="C14" s="388">
        <v>131890</v>
      </c>
      <c r="D14" s="388">
        <v>71674</v>
      </c>
      <c r="E14" s="388">
        <v>19683</v>
      </c>
      <c r="F14" s="388">
        <v>72439</v>
      </c>
      <c r="G14" s="389">
        <v>39768</v>
      </c>
    </row>
    <row r="15" spans="1:7" ht="15" customHeight="1">
      <c r="A15" s="91"/>
      <c r="B15" s="390" t="s">
        <v>1</v>
      </c>
      <c r="C15" s="388">
        <v>130399</v>
      </c>
      <c r="D15" s="388">
        <v>70866</v>
      </c>
      <c r="E15" s="388">
        <v>19544</v>
      </c>
      <c r="F15" s="388">
        <v>71354</v>
      </c>
      <c r="G15" s="389">
        <v>39501</v>
      </c>
    </row>
    <row r="16" spans="1:7" ht="15" customHeight="1">
      <c r="A16" s="91" t="s">
        <v>8</v>
      </c>
      <c r="B16" s="85" t="s">
        <v>2</v>
      </c>
      <c r="C16" s="388">
        <v>60308</v>
      </c>
      <c r="D16" s="388">
        <v>31994</v>
      </c>
      <c r="E16" s="388">
        <v>9961</v>
      </c>
      <c r="F16" s="388">
        <v>35850</v>
      </c>
      <c r="G16" s="389">
        <v>14497</v>
      </c>
    </row>
    <row r="17" spans="1:7" ht="15" customHeight="1">
      <c r="A17" s="91"/>
      <c r="B17" s="390" t="s">
        <v>1</v>
      </c>
      <c r="C17" s="388">
        <v>59268</v>
      </c>
      <c r="D17" s="388">
        <v>31430</v>
      </c>
      <c r="E17" s="388">
        <v>9914</v>
      </c>
      <c r="F17" s="388">
        <v>34944</v>
      </c>
      <c r="G17" s="389">
        <v>14410</v>
      </c>
    </row>
    <row r="18" spans="1:7" ht="15" customHeight="1">
      <c r="A18" s="91" t="s">
        <v>9</v>
      </c>
      <c r="B18" s="85" t="s">
        <v>2</v>
      </c>
      <c r="C18" s="388">
        <v>133202</v>
      </c>
      <c r="D18" s="388">
        <v>72083</v>
      </c>
      <c r="E18" s="388">
        <v>20648</v>
      </c>
      <c r="F18" s="388">
        <v>74250</v>
      </c>
      <c r="G18" s="389">
        <v>38304</v>
      </c>
    </row>
    <row r="19" spans="1:7" ht="15" customHeight="1">
      <c r="A19" s="95"/>
      <c r="B19" s="393" t="s">
        <v>1</v>
      </c>
      <c r="C19" s="391">
        <v>132554</v>
      </c>
      <c r="D19" s="391">
        <v>71643</v>
      </c>
      <c r="E19" s="391">
        <v>20614</v>
      </c>
      <c r="F19" s="391">
        <v>73494</v>
      </c>
      <c r="G19" s="392">
        <v>38446</v>
      </c>
    </row>
    <row r="20" spans="1:7" ht="15" customHeight="1">
      <c r="A20" s="13"/>
      <c r="B20" s="14"/>
      <c r="C20" s="14"/>
      <c r="D20" s="14"/>
      <c r="E20" s="14"/>
      <c r="F20" s="14"/>
      <c r="G20" s="14"/>
    </row>
  </sheetData>
  <mergeCells count="10">
    <mergeCell ref="A4:B5"/>
    <mergeCell ref="A6:B6"/>
    <mergeCell ref="A7:B7"/>
    <mergeCell ref="D4:D5"/>
    <mergeCell ref="E4:G5"/>
    <mergeCell ref="D6:D7"/>
    <mergeCell ref="E6:E7"/>
    <mergeCell ref="F6:F7"/>
    <mergeCell ref="G6:G7"/>
    <mergeCell ref="C4:C7"/>
  </mergeCells>
  <hyperlinks>
    <hyperlink ref="F2" location="'Spis tablic     List of tables'!A1" display="Powrót do spisu treści"/>
    <hyperlink ref="F3" location="'Spis tablic     List of tables'!A1" display="Return to contents"/>
  </hyperlink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H22"/>
  <sheetViews>
    <sheetView showGridLines="0" zoomScaleNormal="100" zoomScaleSheetLayoutView="98" workbookViewId="0">
      <selection activeCell="J29" sqref="J29"/>
    </sheetView>
  </sheetViews>
  <sheetFormatPr defaultColWidth="9.140625" defaultRowHeight="14.25"/>
  <cols>
    <col min="1" max="1" width="20" style="1" customWidth="1"/>
    <col min="2" max="2" width="2.42578125" style="1" customWidth="1"/>
    <col min="3" max="4" width="11.5703125" style="1" customWidth="1"/>
    <col min="5" max="5" width="12.5703125" style="1" customWidth="1"/>
    <col min="6" max="6" width="12.42578125" style="1" customWidth="1"/>
    <col min="7" max="7" width="11.85546875" style="22" customWidth="1"/>
    <col min="8" max="16384" width="9.140625" style="1"/>
  </cols>
  <sheetData>
    <row r="1" spans="1:8">
      <c r="A1" s="10" t="s">
        <v>306</v>
      </c>
      <c r="B1" s="35"/>
      <c r="C1" s="11"/>
      <c r="D1" s="11"/>
      <c r="E1" s="11"/>
      <c r="F1" s="11"/>
      <c r="H1" s="2"/>
    </row>
    <row r="2" spans="1:8" ht="15">
      <c r="A2" s="269" t="s">
        <v>307</v>
      </c>
      <c r="B2" s="273"/>
      <c r="C2" s="11"/>
      <c r="D2" s="11"/>
      <c r="E2" s="15"/>
      <c r="F2" s="11"/>
      <c r="H2" s="166" t="s">
        <v>458</v>
      </c>
    </row>
    <row r="3" spans="1:8">
      <c r="H3" s="166" t="s">
        <v>459</v>
      </c>
    </row>
    <row r="4" spans="1:8" ht="15" customHeight="1">
      <c r="A4" s="717" t="s">
        <v>509</v>
      </c>
      <c r="B4" s="718"/>
      <c r="C4" s="711" t="s">
        <v>515</v>
      </c>
      <c r="D4" s="711" t="s">
        <v>495</v>
      </c>
      <c r="E4" s="712" t="s">
        <v>504</v>
      </c>
      <c r="F4" s="726"/>
      <c r="G4" s="712" t="s">
        <v>516</v>
      </c>
    </row>
    <row r="5" spans="1:8">
      <c r="A5" s="719"/>
      <c r="B5" s="720"/>
      <c r="C5" s="711"/>
      <c r="D5" s="711"/>
      <c r="E5" s="712"/>
      <c r="F5" s="726"/>
      <c r="G5" s="712"/>
    </row>
    <row r="6" spans="1:8" ht="15.75" customHeight="1">
      <c r="A6" s="719"/>
      <c r="B6" s="720"/>
      <c r="C6" s="711"/>
      <c r="D6" s="711"/>
      <c r="E6" s="711"/>
      <c r="F6" s="711" t="s">
        <v>517</v>
      </c>
      <c r="G6" s="712"/>
    </row>
    <row r="7" spans="1:8">
      <c r="A7" s="719"/>
      <c r="B7" s="720"/>
      <c r="C7" s="711"/>
      <c r="D7" s="711"/>
      <c r="E7" s="711"/>
      <c r="F7" s="711"/>
      <c r="G7" s="712"/>
    </row>
    <row r="8" spans="1:8">
      <c r="A8" s="722" t="s">
        <v>925</v>
      </c>
      <c r="B8" s="723"/>
      <c r="C8" s="711"/>
      <c r="D8" s="711"/>
      <c r="E8" s="711"/>
      <c r="F8" s="711"/>
      <c r="G8" s="712"/>
    </row>
    <row r="9" spans="1:8" ht="28.5" customHeight="1">
      <c r="A9" s="724" t="s">
        <v>926</v>
      </c>
      <c r="B9" s="725"/>
      <c r="C9" s="711" t="s">
        <v>499</v>
      </c>
      <c r="D9" s="711"/>
      <c r="E9" s="711"/>
      <c r="F9" s="711"/>
      <c r="G9" s="712"/>
    </row>
    <row r="10" spans="1:8">
      <c r="A10" s="91" t="s">
        <v>10</v>
      </c>
      <c r="B10" s="85" t="s">
        <v>2</v>
      </c>
      <c r="C10" s="388">
        <v>2498</v>
      </c>
      <c r="D10" s="388">
        <v>5735</v>
      </c>
      <c r="E10" s="388">
        <v>10982</v>
      </c>
      <c r="F10" s="388">
        <v>17</v>
      </c>
      <c r="G10" s="389">
        <v>-5247</v>
      </c>
      <c r="H10" s="17"/>
    </row>
    <row r="11" spans="1:8">
      <c r="A11" s="272" t="s">
        <v>4</v>
      </c>
      <c r="B11" s="390" t="s">
        <v>1</v>
      </c>
      <c r="C11" s="388">
        <v>2959</v>
      </c>
      <c r="D11" s="388">
        <v>5429</v>
      </c>
      <c r="E11" s="388">
        <v>12090</v>
      </c>
      <c r="F11" s="388">
        <v>17</v>
      </c>
      <c r="G11" s="389">
        <v>-6661</v>
      </c>
      <c r="H11" s="17"/>
    </row>
    <row r="12" spans="1:8">
      <c r="A12" s="91" t="s">
        <v>11</v>
      </c>
      <c r="B12" s="85" t="s">
        <v>2</v>
      </c>
      <c r="C12" s="388">
        <v>649</v>
      </c>
      <c r="D12" s="388">
        <v>1654</v>
      </c>
      <c r="E12" s="388">
        <v>3415</v>
      </c>
      <c r="F12" s="388">
        <v>4</v>
      </c>
      <c r="G12" s="389">
        <v>-1761</v>
      </c>
      <c r="H12" s="17"/>
    </row>
    <row r="13" spans="1:8">
      <c r="A13" s="394"/>
      <c r="B13" s="390" t="s">
        <v>1</v>
      </c>
      <c r="C13" s="388">
        <v>947</v>
      </c>
      <c r="D13" s="388">
        <v>1540</v>
      </c>
      <c r="E13" s="388">
        <v>3829</v>
      </c>
      <c r="F13" s="388">
        <v>5</v>
      </c>
      <c r="G13" s="389">
        <v>-2289</v>
      </c>
      <c r="H13" s="17"/>
    </row>
    <row r="14" spans="1:8">
      <c r="A14" s="91" t="s">
        <v>12</v>
      </c>
      <c r="B14" s="85" t="s">
        <v>2</v>
      </c>
      <c r="C14" s="388">
        <v>634</v>
      </c>
      <c r="D14" s="388">
        <v>1450</v>
      </c>
      <c r="E14" s="388">
        <v>2689</v>
      </c>
      <c r="F14" s="388">
        <v>3</v>
      </c>
      <c r="G14" s="389">
        <v>-1239</v>
      </c>
      <c r="H14" s="17"/>
    </row>
    <row r="15" spans="1:8">
      <c r="A15" s="91"/>
      <c r="B15" s="390" t="s">
        <v>1</v>
      </c>
      <c r="C15" s="388">
        <v>745</v>
      </c>
      <c r="D15" s="388">
        <v>1323</v>
      </c>
      <c r="E15" s="388">
        <v>3023</v>
      </c>
      <c r="F15" s="388">
        <v>3</v>
      </c>
      <c r="G15" s="389">
        <v>-1700</v>
      </c>
      <c r="H15" s="17"/>
    </row>
    <row r="16" spans="1:8">
      <c r="A16" s="91" t="s">
        <v>13</v>
      </c>
      <c r="B16" s="85" t="s">
        <v>2</v>
      </c>
      <c r="C16" s="388">
        <v>401</v>
      </c>
      <c r="D16" s="388">
        <v>992</v>
      </c>
      <c r="E16" s="388">
        <v>1879</v>
      </c>
      <c r="F16" s="388">
        <v>4</v>
      </c>
      <c r="G16" s="389">
        <v>-887</v>
      </c>
      <c r="H16" s="17"/>
    </row>
    <row r="17" spans="1:8">
      <c r="A17" s="91"/>
      <c r="B17" s="390" t="s">
        <v>1</v>
      </c>
      <c r="C17" s="388">
        <v>395</v>
      </c>
      <c r="D17" s="388">
        <v>1014</v>
      </c>
      <c r="E17" s="388">
        <v>2079</v>
      </c>
      <c r="F17" s="388">
        <v>4</v>
      </c>
      <c r="G17" s="389">
        <v>-1065</v>
      </c>
      <c r="H17" s="17"/>
    </row>
    <row r="18" spans="1:8">
      <c r="A18" s="91" t="s">
        <v>14</v>
      </c>
      <c r="B18" s="85" t="s">
        <v>2</v>
      </c>
      <c r="C18" s="388">
        <v>450</v>
      </c>
      <c r="D18" s="388">
        <v>575</v>
      </c>
      <c r="E18" s="388">
        <v>1191</v>
      </c>
      <c r="F18" s="388">
        <v>3</v>
      </c>
      <c r="G18" s="389">
        <v>-616</v>
      </c>
      <c r="H18" s="17"/>
    </row>
    <row r="19" spans="1:8">
      <c r="A19" s="91"/>
      <c r="B19" s="390" t="s">
        <v>1</v>
      </c>
      <c r="C19" s="388">
        <v>443</v>
      </c>
      <c r="D19" s="388">
        <v>542</v>
      </c>
      <c r="E19" s="388">
        <v>1141</v>
      </c>
      <c r="F19" s="388">
        <v>2</v>
      </c>
      <c r="G19" s="389">
        <v>-599</v>
      </c>
      <c r="H19" s="17"/>
    </row>
    <row r="20" spans="1:8">
      <c r="A20" s="91" t="s">
        <v>15</v>
      </c>
      <c r="B20" s="85" t="s">
        <v>2</v>
      </c>
      <c r="C20" s="388">
        <v>364</v>
      </c>
      <c r="D20" s="388">
        <v>1064</v>
      </c>
      <c r="E20" s="388">
        <v>1808</v>
      </c>
      <c r="F20" s="388">
        <v>3</v>
      </c>
      <c r="G20" s="389">
        <v>-744</v>
      </c>
      <c r="H20" s="17"/>
    </row>
    <row r="21" spans="1:8">
      <c r="A21" s="95"/>
      <c r="B21" s="393" t="s">
        <v>1</v>
      </c>
      <c r="C21" s="391">
        <v>429</v>
      </c>
      <c r="D21" s="391">
        <v>1010</v>
      </c>
      <c r="E21" s="391">
        <v>2018</v>
      </c>
      <c r="F21" s="391">
        <v>3</v>
      </c>
      <c r="G21" s="392">
        <v>-1008</v>
      </c>
      <c r="H21" s="17"/>
    </row>
    <row r="22" spans="1:8">
      <c r="A22" s="13"/>
      <c r="B22" s="13"/>
      <c r="C22" s="14"/>
      <c r="D22" s="14"/>
      <c r="E22" s="14"/>
      <c r="F22" s="14"/>
      <c r="G22" s="14"/>
    </row>
  </sheetData>
  <mergeCells count="10">
    <mergeCell ref="F6:F8"/>
    <mergeCell ref="A4:B7"/>
    <mergeCell ref="A9:B9"/>
    <mergeCell ref="A8:B8"/>
    <mergeCell ref="C9:G9"/>
    <mergeCell ref="C4:C8"/>
    <mergeCell ref="D4:D8"/>
    <mergeCell ref="F4:F5"/>
    <mergeCell ref="G4:G8"/>
    <mergeCell ref="E4:E8"/>
  </mergeCells>
  <hyperlinks>
    <hyperlink ref="H2" location="'Spis tablic     List of tables'!A1" display="Powrót do spisu treści"/>
    <hyperlink ref="H3" location="'Spis tablic     List of tables'!A1" display="Return to contents"/>
  </hyperlinks>
  <pageMargins left="0.7" right="0.7" top="0.75" bottom="0.75" header="0.3" footer="0.3"/>
  <pageSetup paperSize="9" scale="90" orientation="landscape"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AI15"/>
  <sheetViews>
    <sheetView showGridLines="0" zoomScaleNormal="100" zoomScaleSheetLayoutView="120" workbookViewId="0">
      <selection activeCell="H27" sqref="H27"/>
    </sheetView>
  </sheetViews>
  <sheetFormatPr defaultColWidth="9.140625" defaultRowHeight="14.25"/>
  <cols>
    <col min="1" max="1" width="6.42578125" style="1" customWidth="1"/>
    <col min="2" max="2" width="16.7109375" style="1" customWidth="1"/>
    <col min="3" max="4" width="12.42578125" style="1" customWidth="1"/>
    <col min="5" max="6" width="12.5703125" style="1" customWidth="1"/>
    <col min="7" max="8" width="12.7109375" style="1" customWidth="1"/>
    <col min="9" max="9" width="12.140625" style="1" customWidth="1"/>
    <col min="10" max="10" width="12.28515625" style="1" customWidth="1"/>
    <col min="11" max="13" width="11.85546875" style="1" customWidth="1"/>
    <col min="14" max="14" width="12.5703125" style="1" customWidth="1"/>
    <col min="15" max="18" width="12.28515625" style="1" customWidth="1"/>
    <col min="19" max="21" width="12.140625" style="1" customWidth="1"/>
    <col min="22" max="22" width="12.5703125" style="1" customWidth="1"/>
    <col min="23" max="23" width="12.28515625" style="1" customWidth="1"/>
    <col min="24" max="24" width="12.42578125" style="1" customWidth="1"/>
    <col min="25" max="25" width="12.28515625" style="1" customWidth="1"/>
    <col min="26" max="26" width="13.140625" style="1" customWidth="1"/>
    <col min="27" max="27" width="12.42578125" style="1" customWidth="1"/>
    <col min="28" max="28" width="12.28515625" style="1" customWidth="1"/>
    <col min="29" max="29" width="12.140625" style="1" customWidth="1"/>
    <col min="30" max="30" width="12.7109375" style="1" customWidth="1"/>
    <col min="31" max="31" width="12.5703125" style="1" customWidth="1"/>
    <col min="32" max="32" width="13.42578125" style="1" customWidth="1"/>
    <col min="33" max="33" width="12.7109375" style="1" customWidth="1"/>
    <col min="34" max="34" width="12.28515625" style="1" customWidth="1"/>
    <col min="35" max="35" width="12.85546875" style="22" customWidth="1"/>
    <col min="36" max="16384" width="9.140625" style="1"/>
  </cols>
  <sheetData>
    <row r="1" spans="1:35">
      <c r="A1" s="10" t="s">
        <v>284</v>
      </c>
      <c r="B1" s="24"/>
      <c r="C1" s="11"/>
    </row>
    <row r="2" spans="1:35">
      <c r="A2" s="162" t="s">
        <v>316</v>
      </c>
      <c r="B2" s="15"/>
      <c r="C2" s="11"/>
    </row>
    <row r="3" spans="1:35">
      <c r="A3" s="269" t="s">
        <v>285</v>
      </c>
      <c r="B3" s="269"/>
      <c r="C3" s="11"/>
      <c r="I3" s="2"/>
    </row>
    <row r="4" spans="1:35">
      <c r="A4" s="274" t="s">
        <v>535</v>
      </c>
      <c r="B4" s="269"/>
      <c r="C4" s="11"/>
      <c r="I4" s="166" t="s">
        <v>458</v>
      </c>
    </row>
    <row r="5" spans="1:35">
      <c r="I5" s="166" t="s">
        <v>459</v>
      </c>
    </row>
    <row r="6" spans="1:35" s="5" customFormat="1" ht="15" customHeight="1">
      <c r="A6" s="717" t="s">
        <v>493</v>
      </c>
      <c r="B6" s="718"/>
      <c r="C6" s="712" t="s">
        <v>510</v>
      </c>
      <c r="D6" s="721"/>
      <c r="E6" s="711"/>
      <c r="F6" s="711"/>
      <c r="G6" s="711"/>
      <c r="H6" s="711"/>
      <c r="I6" s="711"/>
      <c r="J6" s="711"/>
      <c r="K6" s="711"/>
      <c r="L6" s="711"/>
      <c r="M6" s="711"/>
      <c r="N6" s="711"/>
      <c r="O6" s="711"/>
      <c r="P6" s="711"/>
      <c r="Q6" s="711"/>
      <c r="R6" s="711"/>
      <c r="S6" s="711"/>
      <c r="T6" s="711"/>
      <c r="U6" s="711"/>
      <c r="V6" s="711"/>
      <c r="W6" s="711"/>
      <c r="X6" s="711"/>
      <c r="Y6" s="711"/>
      <c r="Z6" s="711"/>
      <c r="AA6" s="711"/>
      <c r="AB6" s="711"/>
      <c r="AC6" s="711"/>
      <c r="AD6" s="711"/>
      <c r="AE6" s="711"/>
      <c r="AF6" s="711"/>
      <c r="AG6" s="711"/>
      <c r="AH6" s="711"/>
      <c r="AI6" s="712"/>
    </row>
    <row r="7" spans="1:35" s="5" customFormat="1" ht="15" customHeight="1">
      <c r="A7" s="719"/>
      <c r="B7" s="720"/>
      <c r="C7" s="711"/>
      <c r="D7" s="712" t="s">
        <v>518</v>
      </c>
      <c r="E7" s="721"/>
      <c r="F7" s="711"/>
      <c r="G7" s="711"/>
      <c r="H7" s="711"/>
      <c r="I7" s="711"/>
      <c r="J7" s="711"/>
      <c r="K7" s="711"/>
      <c r="L7" s="711"/>
      <c r="M7" s="711"/>
      <c r="N7" s="711"/>
      <c r="O7" s="711"/>
      <c r="P7" s="711"/>
      <c r="Q7" s="711"/>
      <c r="R7" s="711"/>
      <c r="S7" s="711"/>
      <c r="T7" s="712"/>
      <c r="U7" s="712" t="s">
        <v>519</v>
      </c>
      <c r="V7" s="721"/>
      <c r="W7" s="711"/>
      <c r="X7" s="711"/>
      <c r="Y7" s="712" t="s">
        <v>557</v>
      </c>
      <c r="Z7" s="721"/>
      <c r="AA7" s="711"/>
      <c r="AB7" s="711"/>
      <c r="AC7" s="712" t="s">
        <v>520</v>
      </c>
      <c r="AD7" s="721"/>
      <c r="AE7" s="711"/>
      <c r="AF7" s="711" t="s">
        <v>536</v>
      </c>
      <c r="AG7" s="711" t="s">
        <v>521</v>
      </c>
      <c r="AH7" s="711" t="s">
        <v>537</v>
      </c>
      <c r="AI7" s="712" t="s">
        <v>538</v>
      </c>
    </row>
    <row r="8" spans="1:35" s="5" customFormat="1" ht="15" customHeight="1">
      <c r="A8" s="719"/>
      <c r="B8" s="720"/>
      <c r="C8" s="711"/>
      <c r="D8" s="711"/>
      <c r="E8" s="712" t="s">
        <v>522</v>
      </c>
      <c r="F8" s="721"/>
      <c r="G8" s="711"/>
      <c r="H8" s="711"/>
      <c r="I8" s="711"/>
      <c r="J8" s="711"/>
      <c r="K8" s="711"/>
      <c r="L8" s="711"/>
      <c r="M8" s="711"/>
      <c r="N8" s="711"/>
      <c r="O8" s="711"/>
      <c r="P8" s="711"/>
      <c r="Q8" s="711"/>
      <c r="R8" s="711"/>
      <c r="S8" s="711"/>
      <c r="T8" s="712"/>
      <c r="U8" s="711"/>
      <c r="V8" s="711" t="s">
        <v>539</v>
      </c>
      <c r="W8" s="711" t="s">
        <v>540</v>
      </c>
      <c r="X8" s="711" t="s">
        <v>523</v>
      </c>
      <c r="Y8" s="711"/>
      <c r="Z8" s="711" t="s">
        <v>541</v>
      </c>
      <c r="AA8" s="711" t="s">
        <v>542</v>
      </c>
      <c r="AB8" s="711" t="s">
        <v>543</v>
      </c>
      <c r="AC8" s="711"/>
      <c r="AD8" s="711" t="s">
        <v>544</v>
      </c>
      <c r="AE8" s="711" t="s">
        <v>524</v>
      </c>
      <c r="AF8" s="711"/>
      <c r="AG8" s="711"/>
      <c r="AH8" s="711"/>
      <c r="AI8" s="712"/>
    </row>
    <row r="9" spans="1:35" s="5" customFormat="1" ht="147.75" customHeight="1">
      <c r="A9" s="727" t="s">
        <v>545</v>
      </c>
      <c r="B9" s="728"/>
      <c r="C9" s="711"/>
      <c r="D9" s="711"/>
      <c r="E9" s="711"/>
      <c r="F9" s="254" t="s">
        <v>525</v>
      </c>
      <c r="G9" s="254" t="s">
        <v>526</v>
      </c>
      <c r="H9" s="254" t="s">
        <v>527</v>
      </c>
      <c r="I9" s="254" t="s">
        <v>528</v>
      </c>
      <c r="J9" s="254" t="s">
        <v>546</v>
      </c>
      <c r="K9" s="254" t="s">
        <v>547</v>
      </c>
      <c r="L9" s="254" t="s">
        <v>529</v>
      </c>
      <c r="M9" s="254" t="s">
        <v>530</v>
      </c>
      <c r="N9" s="254" t="s">
        <v>531</v>
      </c>
      <c r="O9" s="254" t="s">
        <v>532</v>
      </c>
      <c r="P9" s="254" t="s">
        <v>548</v>
      </c>
      <c r="Q9" s="254" t="s">
        <v>533</v>
      </c>
      <c r="R9" s="254" t="s">
        <v>549</v>
      </c>
      <c r="S9" s="254" t="s">
        <v>550</v>
      </c>
      <c r="T9" s="255" t="s">
        <v>534</v>
      </c>
      <c r="U9" s="711"/>
      <c r="V9" s="711"/>
      <c r="W9" s="711"/>
      <c r="X9" s="711"/>
      <c r="Y9" s="711"/>
      <c r="Z9" s="711"/>
      <c r="AA9" s="711"/>
      <c r="AB9" s="711"/>
      <c r="AC9" s="711"/>
      <c r="AD9" s="711"/>
      <c r="AE9" s="711"/>
      <c r="AF9" s="711"/>
      <c r="AG9" s="711"/>
      <c r="AH9" s="711"/>
      <c r="AI9" s="712"/>
    </row>
    <row r="10" spans="1:35" s="5" customFormat="1" ht="15" customHeight="1">
      <c r="A10" s="96">
        <v>2020</v>
      </c>
      <c r="B10" s="395">
        <v>12</v>
      </c>
      <c r="C10" s="401">
        <v>146470</v>
      </c>
      <c r="D10" s="401">
        <v>45788</v>
      </c>
      <c r="E10" s="401">
        <v>43103</v>
      </c>
      <c r="F10" s="401">
        <v>3333</v>
      </c>
      <c r="G10" s="401">
        <v>222</v>
      </c>
      <c r="H10" s="401">
        <v>4960</v>
      </c>
      <c r="I10" s="401">
        <v>4759</v>
      </c>
      <c r="J10" s="401">
        <v>92</v>
      </c>
      <c r="K10" s="401">
        <v>279</v>
      </c>
      <c r="L10" s="401">
        <v>816</v>
      </c>
      <c r="M10" s="401">
        <v>1777</v>
      </c>
      <c r="N10" s="401">
        <v>849</v>
      </c>
      <c r="O10" s="401">
        <v>4902</v>
      </c>
      <c r="P10" s="401">
        <v>3685</v>
      </c>
      <c r="Q10" s="401">
        <v>1633</v>
      </c>
      <c r="R10" s="402">
        <v>1124</v>
      </c>
      <c r="S10" s="401">
        <v>754</v>
      </c>
      <c r="T10" s="401">
        <v>1486</v>
      </c>
      <c r="U10" s="401">
        <v>6944</v>
      </c>
      <c r="V10" s="401">
        <v>1739</v>
      </c>
      <c r="W10" s="401">
        <v>2663</v>
      </c>
      <c r="X10" s="401">
        <v>2542</v>
      </c>
      <c r="Y10" s="401">
        <v>43429</v>
      </c>
      <c r="Z10" s="401">
        <v>2917</v>
      </c>
      <c r="AA10" s="401">
        <v>13285</v>
      </c>
      <c r="AB10" s="401">
        <v>27227</v>
      </c>
      <c r="AC10" s="401">
        <v>7416</v>
      </c>
      <c r="AD10" s="401">
        <v>5858</v>
      </c>
      <c r="AE10" s="401">
        <v>1558</v>
      </c>
      <c r="AF10" s="401">
        <v>3664</v>
      </c>
      <c r="AG10" s="401">
        <v>6669</v>
      </c>
      <c r="AH10" s="401">
        <v>3280</v>
      </c>
      <c r="AI10" s="403">
        <v>17093</v>
      </c>
    </row>
    <row r="11" spans="1:35" s="396" customFormat="1" ht="15" customHeight="1">
      <c r="A11" s="97"/>
      <c r="B11" s="99" t="s">
        <v>0</v>
      </c>
      <c r="C11" s="76">
        <v>97.4</v>
      </c>
      <c r="D11" s="76">
        <v>95.3</v>
      </c>
      <c r="E11" s="76">
        <v>95.8</v>
      </c>
      <c r="F11" s="76">
        <v>104.6</v>
      </c>
      <c r="G11" s="76">
        <v>91.7</v>
      </c>
      <c r="H11" s="76">
        <v>93.2</v>
      </c>
      <c r="I11" s="76">
        <v>93.7</v>
      </c>
      <c r="J11" s="76">
        <v>86.8</v>
      </c>
      <c r="K11" s="76">
        <v>95.2</v>
      </c>
      <c r="L11" s="76">
        <v>104.3</v>
      </c>
      <c r="M11" s="76">
        <v>102.9</v>
      </c>
      <c r="N11" s="76">
        <v>99.5</v>
      </c>
      <c r="O11" s="76">
        <v>99.7</v>
      </c>
      <c r="P11" s="76">
        <v>92.6</v>
      </c>
      <c r="Q11" s="76">
        <v>96.5</v>
      </c>
      <c r="R11" s="76">
        <v>98.3</v>
      </c>
      <c r="S11" s="76">
        <v>42.9</v>
      </c>
      <c r="T11" s="76">
        <v>95.7</v>
      </c>
      <c r="U11" s="76">
        <v>103.8</v>
      </c>
      <c r="V11" s="76">
        <v>105.9</v>
      </c>
      <c r="W11" s="76">
        <v>100.6</v>
      </c>
      <c r="X11" s="76">
        <v>105.8</v>
      </c>
      <c r="Y11" s="76">
        <v>95.3</v>
      </c>
      <c r="Z11" s="76">
        <v>97.2</v>
      </c>
      <c r="AA11" s="76">
        <v>98.9</v>
      </c>
      <c r="AB11" s="76">
        <v>93.4</v>
      </c>
      <c r="AC11" s="76">
        <v>99.3</v>
      </c>
      <c r="AD11" s="76">
        <v>98</v>
      </c>
      <c r="AE11" s="76">
        <v>104.5</v>
      </c>
      <c r="AF11" s="76">
        <v>97.9</v>
      </c>
      <c r="AG11" s="76">
        <v>101.4</v>
      </c>
      <c r="AH11" s="76">
        <v>100.4</v>
      </c>
      <c r="AI11" s="77">
        <v>96.8</v>
      </c>
    </row>
    <row r="12" spans="1:35" s="5" customFormat="1" ht="15" customHeight="1">
      <c r="A12" s="96">
        <v>2021</v>
      </c>
      <c r="B12" s="523" t="s">
        <v>826</v>
      </c>
      <c r="C12" s="401">
        <v>146375</v>
      </c>
      <c r="D12" s="401">
        <v>45164</v>
      </c>
      <c r="E12" s="401">
        <v>42614</v>
      </c>
      <c r="F12" s="401">
        <v>3283</v>
      </c>
      <c r="G12" s="401">
        <v>188</v>
      </c>
      <c r="H12" s="401">
        <v>4836</v>
      </c>
      <c r="I12" s="401">
        <v>4394</v>
      </c>
      <c r="J12" s="401">
        <v>82</v>
      </c>
      <c r="K12" s="401">
        <v>260</v>
      </c>
      <c r="L12" s="401">
        <v>798</v>
      </c>
      <c r="M12" s="401">
        <v>1831</v>
      </c>
      <c r="N12" s="401">
        <v>758</v>
      </c>
      <c r="O12" s="401">
        <v>5042</v>
      </c>
      <c r="P12" s="401">
        <v>3515</v>
      </c>
      <c r="Q12" s="401">
        <v>1692</v>
      </c>
      <c r="R12" s="401">
        <v>1175</v>
      </c>
      <c r="S12" s="401">
        <v>763</v>
      </c>
      <c r="T12" s="401">
        <v>1436</v>
      </c>
      <c r="U12" s="401">
        <v>7120</v>
      </c>
      <c r="V12" s="401">
        <v>1820</v>
      </c>
      <c r="W12" s="401">
        <v>2701</v>
      </c>
      <c r="X12" s="401">
        <v>2599</v>
      </c>
      <c r="Y12" s="401">
        <v>42888</v>
      </c>
      <c r="Z12" s="401">
        <v>2870</v>
      </c>
      <c r="AA12" s="401">
        <v>12856</v>
      </c>
      <c r="AB12" s="401">
        <v>27162</v>
      </c>
      <c r="AC12" s="401">
        <v>7310</v>
      </c>
      <c r="AD12" s="401">
        <v>5773</v>
      </c>
      <c r="AE12" s="401">
        <v>1537</v>
      </c>
      <c r="AF12" s="401">
        <v>3633</v>
      </c>
      <c r="AG12" s="401">
        <v>6699</v>
      </c>
      <c r="AH12" s="401">
        <v>2955</v>
      </c>
      <c r="AI12" s="403">
        <v>18004</v>
      </c>
    </row>
    <row r="13" spans="1:35" s="5" customFormat="1" ht="15" customHeight="1">
      <c r="A13" s="97"/>
      <c r="B13" s="99" t="s">
        <v>0</v>
      </c>
      <c r="C13" s="76">
        <v>99.9</v>
      </c>
      <c r="D13" s="76">
        <v>98.6</v>
      </c>
      <c r="E13" s="76">
        <v>98.9</v>
      </c>
      <c r="F13" s="76">
        <v>98.5</v>
      </c>
      <c r="G13" s="76">
        <v>84.7</v>
      </c>
      <c r="H13" s="76">
        <v>97.5</v>
      </c>
      <c r="I13" s="76">
        <v>92.3</v>
      </c>
      <c r="J13" s="76">
        <v>89.1</v>
      </c>
      <c r="K13" s="76">
        <v>93.2</v>
      </c>
      <c r="L13" s="76">
        <v>97.8</v>
      </c>
      <c r="M13" s="76">
        <v>103</v>
      </c>
      <c r="N13" s="76">
        <v>89.3</v>
      </c>
      <c r="O13" s="76">
        <v>102.9</v>
      </c>
      <c r="P13" s="76">
        <v>95.4</v>
      </c>
      <c r="Q13" s="76">
        <v>103.6</v>
      </c>
      <c r="R13" s="76">
        <v>104.5</v>
      </c>
      <c r="S13" s="76">
        <v>101.2</v>
      </c>
      <c r="T13" s="76">
        <v>96.6</v>
      </c>
      <c r="U13" s="76">
        <v>102.5</v>
      </c>
      <c r="V13" s="76">
        <v>104.7</v>
      </c>
      <c r="W13" s="76">
        <v>101.4</v>
      </c>
      <c r="X13" s="76">
        <v>102.2</v>
      </c>
      <c r="Y13" s="76">
        <v>98.8</v>
      </c>
      <c r="Z13" s="76">
        <v>98.4</v>
      </c>
      <c r="AA13" s="76">
        <v>96.8</v>
      </c>
      <c r="AB13" s="76">
        <v>99.8</v>
      </c>
      <c r="AC13" s="76">
        <v>98.6</v>
      </c>
      <c r="AD13" s="76">
        <v>98.5</v>
      </c>
      <c r="AE13" s="76">
        <v>98.7</v>
      </c>
      <c r="AF13" s="76">
        <v>99.2</v>
      </c>
      <c r="AG13" s="76">
        <v>100.4</v>
      </c>
      <c r="AH13" s="76">
        <v>90.1</v>
      </c>
      <c r="AI13" s="77">
        <v>105.3</v>
      </c>
    </row>
    <row r="14" spans="1:35" s="5" customFormat="1" ht="15" customHeight="1">
      <c r="A14" s="96">
        <v>2022</v>
      </c>
      <c r="B14" s="523" t="s">
        <v>820</v>
      </c>
      <c r="C14" s="401">
        <v>147709</v>
      </c>
      <c r="D14" s="401">
        <v>44575</v>
      </c>
      <c r="E14" s="401">
        <v>42094</v>
      </c>
      <c r="F14" s="401">
        <v>3147</v>
      </c>
      <c r="G14" s="401">
        <v>196</v>
      </c>
      <c r="H14" s="401">
        <v>4748</v>
      </c>
      <c r="I14" s="401">
        <v>3982</v>
      </c>
      <c r="J14" s="401" t="s">
        <v>785</v>
      </c>
      <c r="K14" s="401">
        <v>142</v>
      </c>
      <c r="L14" s="401">
        <v>809</v>
      </c>
      <c r="M14" s="401">
        <v>1940</v>
      </c>
      <c r="N14" s="401">
        <v>775</v>
      </c>
      <c r="O14" s="401">
        <v>5282</v>
      </c>
      <c r="P14" s="401">
        <v>3531</v>
      </c>
      <c r="Q14" s="401">
        <v>1704</v>
      </c>
      <c r="R14" s="401">
        <v>1129</v>
      </c>
      <c r="S14" s="401">
        <v>726</v>
      </c>
      <c r="T14" s="401">
        <v>1405</v>
      </c>
      <c r="U14" s="401">
        <v>6972</v>
      </c>
      <c r="V14" s="401">
        <v>1952</v>
      </c>
      <c r="W14" s="401">
        <v>2534</v>
      </c>
      <c r="X14" s="401">
        <v>2486</v>
      </c>
      <c r="Y14" s="401">
        <v>43429</v>
      </c>
      <c r="Z14" s="401">
        <v>2998</v>
      </c>
      <c r="AA14" s="401">
        <v>13326</v>
      </c>
      <c r="AB14" s="401">
        <v>27105</v>
      </c>
      <c r="AC14" s="401">
        <v>7563</v>
      </c>
      <c r="AD14" s="401">
        <v>6021</v>
      </c>
      <c r="AE14" s="401">
        <v>1505</v>
      </c>
      <c r="AF14" s="401">
        <v>4039</v>
      </c>
      <c r="AG14" s="401">
        <v>7739</v>
      </c>
      <c r="AH14" s="401">
        <v>2902</v>
      </c>
      <c r="AI14" s="403">
        <v>17467</v>
      </c>
    </row>
    <row r="15" spans="1:35">
      <c r="A15" s="97"/>
      <c r="B15" s="99" t="s">
        <v>0</v>
      </c>
      <c r="C15" s="76">
        <v>101.8</v>
      </c>
      <c r="D15" s="76">
        <v>98.3</v>
      </c>
      <c r="E15" s="76">
        <v>98.6</v>
      </c>
      <c r="F15" s="76">
        <v>95.3</v>
      </c>
      <c r="G15" s="76">
        <v>103.7</v>
      </c>
      <c r="H15" s="76">
        <v>96.9</v>
      </c>
      <c r="I15" s="76">
        <v>90.6</v>
      </c>
      <c r="J15" s="76" t="s">
        <v>785</v>
      </c>
      <c r="K15" s="76">
        <v>54.4</v>
      </c>
      <c r="L15" s="76">
        <v>96</v>
      </c>
      <c r="M15" s="76">
        <v>106.4</v>
      </c>
      <c r="N15" s="76">
        <v>94.6</v>
      </c>
      <c r="O15" s="76">
        <v>105.6</v>
      </c>
      <c r="P15" s="76">
        <v>98.7</v>
      </c>
      <c r="Q15" s="76">
        <v>100.1</v>
      </c>
      <c r="R15" s="76">
        <v>98.2</v>
      </c>
      <c r="S15" s="76">
        <v>93</v>
      </c>
      <c r="T15" s="76">
        <v>97.3</v>
      </c>
      <c r="U15" s="76">
        <v>97.3</v>
      </c>
      <c r="V15" s="76">
        <v>106</v>
      </c>
      <c r="W15" s="76">
        <v>92.4</v>
      </c>
      <c r="X15" s="76">
        <v>96.2</v>
      </c>
      <c r="Y15" s="76">
        <v>101.1</v>
      </c>
      <c r="Z15" s="76">
        <v>104.6</v>
      </c>
      <c r="AA15" s="76">
        <v>102.5</v>
      </c>
      <c r="AB15" s="76">
        <v>100.1</v>
      </c>
      <c r="AC15" s="76">
        <v>104.7</v>
      </c>
      <c r="AD15" s="76">
        <v>106</v>
      </c>
      <c r="AE15" s="76">
        <v>97.7</v>
      </c>
      <c r="AF15" s="76">
        <v>114</v>
      </c>
      <c r="AG15" s="76">
        <v>116.1</v>
      </c>
      <c r="AH15" s="76">
        <v>94.8</v>
      </c>
      <c r="AI15" s="77">
        <v>103.7</v>
      </c>
    </row>
  </sheetData>
  <mergeCells count="26">
    <mergeCell ref="A6:B8"/>
    <mergeCell ref="D6:AI6"/>
    <mergeCell ref="AD7:AE7"/>
    <mergeCell ref="AC7:AC9"/>
    <mergeCell ref="AI7:AI9"/>
    <mergeCell ref="AE8:AE9"/>
    <mergeCell ref="AF7:AF9"/>
    <mergeCell ref="AG7:AG9"/>
    <mergeCell ref="AH7:AH9"/>
    <mergeCell ref="AD8:AD9"/>
    <mergeCell ref="Y7:Y9"/>
    <mergeCell ref="Z8:Z9"/>
    <mergeCell ref="Z7:AB7"/>
    <mergeCell ref="A9:B9"/>
    <mergeCell ref="E7:T7"/>
    <mergeCell ref="V7:X7"/>
    <mergeCell ref="F8:T8"/>
    <mergeCell ref="E8:E9"/>
    <mergeCell ref="D7:D9"/>
    <mergeCell ref="C6:C9"/>
    <mergeCell ref="AA8:AA9"/>
    <mergeCell ref="AB8:AB9"/>
    <mergeCell ref="U7:U9"/>
    <mergeCell ref="V8:V9"/>
    <mergeCell ref="W8:W9"/>
    <mergeCell ref="X8:X9"/>
  </mergeCells>
  <hyperlinks>
    <hyperlink ref="I4" location="'Spis tablic     List of tables'!A1" display="Powrót do spisu treści"/>
    <hyperlink ref="I5" location="'Spis tablic     List of tables'!A1" display="Return to contents"/>
  </hyperlinks>
  <pageMargins left="0.70866141732283472" right="0.70866141732283472" top="0.74803149606299213" bottom="0.74803149606299213" header="0.31496062992125984" footer="0.31496062992125984"/>
  <pageSetup paperSize="9" scale="80" fitToWidth="2" orientation="landscape" r:id="rId1"/>
  <colBreaks count="2" manualBreakCount="2">
    <brk id="13" max="1048575" man="1"/>
    <brk id="2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pageSetUpPr fitToPage="1"/>
  </sheetPr>
  <dimension ref="A1:M12"/>
  <sheetViews>
    <sheetView showGridLines="0" zoomScaleNormal="100" zoomScaleSheetLayoutView="130" workbookViewId="0">
      <selection activeCell="G33" sqref="G33"/>
    </sheetView>
  </sheetViews>
  <sheetFormatPr defaultColWidth="9.140625" defaultRowHeight="14.25"/>
  <cols>
    <col min="1" max="1" width="7.7109375" style="1" customWidth="1"/>
    <col min="2" max="11" width="15.7109375" style="1" customWidth="1"/>
    <col min="12" max="12" width="15.7109375" style="22" customWidth="1"/>
    <col min="13" max="16384" width="9.140625" style="1"/>
  </cols>
  <sheetData>
    <row r="1" spans="1:13">
      <c r="A1" s="10" t="s">
        <v>271</v>
      </c>
      <c r="B1" s="24"/>
      <c r="G1" s="2"/>
    </row>
    <row r="2" spans="1:13">
      <c r="A2" s="269" t="s">
        <v>272</v>
      </c>
      <c r="B2" s="11"/>
      <c r="G2" s="166" t="s">
        <v>458</v>
      </c>
    </row>
    <row r="3" spans="1:13">
      <c r="C3" s="16"/>
      <c r="G3" s="166" t="s">
        <v>459</v>
      </c>
    </row>
    <row r="4" spans="1:13" ht="21" customHeight="1">
      <c r="A4" s="729" t="s">
        <v>493</v>
      </c>
      <c r="B4" s="730"/>
      <c r="C4" s="735" t="s">
        <v>510</v>
      </c>
      <c r="D4" s="734"/>
      <c r="E4" s="734"/>
      <c r="F4" s="734"/>
      <c r="G4" s="734"/>
      <c r="H4" s="734"/>
      <c r="I4" s="734"/>
      <c r="J4" s="734"/>
      <c r="K4" s="734"/>
      <c r="L4" s="734"/>
    </row>
    <row r="5" spans="1:13" ht="24" customHeight="1">
      <c r="A5" s="731"/>
      <c r="B5" s="722"/>
      <c r="C5" s="736"/>
      <c r="D5" s="735" t="s">
        <v>518</v>
      </c>
      <c r="E5" s="685"/>
      <c r="F5" s="738" t="s">
        <v>519</v>
      </c>
      <c r="G5" s="740" t="s">
        <v>553</v>
      </c>
      <c r="H5" s="718" t="s">
        <v>551</v>
      </c>
      <c r="I5" s="718" t="s">
        <v>554</v>
      </c>
      <c r="J5" s="718" t="s">
        <v>552</v>
      </c>
      <c r="K5" s="718" t="s">
        <v>537</v>
      </c>
      <c r="L5" s="735" t="s">
        <v>555</v>
      </c>
    </row>
    <row r="6" spans="1:13" ht="88.5" customHeight="1">
      <c r="A6" s="732" t="s">
        <v>556</v>
      </c>
      <c r="B6" s="733"/>
      <c r="C6" s="737"/>
      <c r="D6" s="737"/>
      <c r="E6" s="684" t="s">
        <v>522</v>
      </c>
      <c r="F6" s="739"/>
      <c r="G6" s="741"/>
      <c r="H6" s="742"/>
      <c r="I6" s="742"/>
      <c r="J6" s="742"/>
      <c r="K6" s="742"/>
      <c r="L6" s="737"/>
      <c r="M6" s="22"/>
    </row>
    <row r="7" spans="1:13" ht="15" customHeight="1">
      <c r="A7" s="98">
        <v>2020</v>
      </c>
      <c r="B7" s="404" t="s">
        <v>811</v>
      </c>
      <c r="C7" s="388">
        <v>134706</v>
      </c>
      <c r="D7" s="388">
        <v>44303</v>
      </c>
      <c r="E7" s="388">
        <v>41656</v>
      </c>
      <c r="F7" s="388">
        <v>6001</v>
      </c>
      <c r="G7" s="388">
        <v>38121</v>
      </c>
      <c r="H7" s="388">
        <v>6972</v>
      </c>
      <c r="I7" s="388">
        <v>2956</v>
      </c>
      <c r="J7" s="388">
        <v>6463</v>
      </c>
      <c r="K7" s="388">
        <v>3274</v>
      </c>
      <c r="L7" s="389">
        <v>15449</v>
      </c>
      <c r="M7" s="22"/>
    </row>
    <row r="8" spans="1:13" ht="15" customHeight="1">
      <c r="A8" s="90"/>
      <c r="B8" s="405" t="s">
        <v>0</v>
      </c>
      <c r="C8" s="158">
        <v>97.2</v>
      </c>
      <c r="D8" s="158">
        <v>94.9</v>
      </c>
      <c r="E8" s="158">
        <v>95.5</v>
      </c>
      <c r="F8" s="158">
        <v>103.3</v>
      </c>
      <c r="G8" s="158">
        <v>97.8</v>
      </c>
      <c r="H8" s="158">
        <v>98.8</v>
      </c>
      <c r="I8" s="158">
        <v>91.2</v>
      </c>
      <c r="J8" s="158">
        <v>104.6</v>
      </c>
      <c r="K8" s="158">
        <v>100.1</v>
      </c>
      <c r="L8" s="159">
        <v>93.2</v>
      </c>
      <c r="M8" s="22"/>
    </row>
    <row r="9" spans="1:13" ht="15" customHeight="1">
      <c r="A9" s="98">
        <v>2021</v>
      </c>
      <c r="B9" s="404" t="s">
        <v>811</v>
      </c>
      <c r="C9" s="388">
        <v>135611</v>
      </c>
      <c r="D9" s="388">
        <v>43398</v>
      </c>
      <c r="E9" s="388">
        <v>40848</v>
      </c>
      <c r="F9" s="388">
        <v>6823</v>
      </c>
      <c r="G9" s="388">
        <v>37861</v>
      </c>
      <c r="H9" s="388">
        <v>7007</v>
      </c>
      <c r="I9" s="388">
        <v>2852</v>
      </c>
      <c r="J9" s="388">
        <v>6385</v>
      </c>
      <c r="K9" s="388">
        <v>2839</v>
      </c>
      <c r="L9" s="389">
        <v>16709</v>
      </c>
      <c r="M9" s="22"/>
    </row>
    <row r="10" spans="1:13" ht="15" customHeight="1">
      <c r="A10" s="90"/>
      <c r="B10" s="405" t="s">
        <v>0</v>
      </c>
      <c r="C10" s="158">
        <v>100.7</v>
      </c>
      <c r="D10" s="158">
        <v>98</v>
      </c>
      <c r="E10" s="158">
        <v>98.1</v>
      </c>
      <c r="F10" s="158">
        <v>113.7</v>
      </c>
      <c r="G10" s="158">
        <v>99.3</v>
      </c>
      <c r="H10" s="158">
        <v>100.5</v>
      </c>
      <c r="I10" s="158">
        <v>96.5</v>
      </c>
      <c r="J10" s="158">
        <v>98.8</v>
      </c>
      <c r="K10" s="158">
        <v>86.7</v>
      </c>
      <c r="L10" s="159">
        <v>108.2</v>
      </c>
      <c r="M10" s="22"/>
    </row>
    <row r="11" spans="1:13">
      <c r="A11" s="98">
        <v>2022</v>
      </c>
      <c r="B11" s="404" t="s">
        <v>810</v>
      </c>
      <c r="C11" s="388">
        <v>137991</v>
      </c>
      <c r="D11" s="388">
        <v>43191</v>
      </c>
      <c r="E11" s="388">
        <v>40761</v>
      </c>
      <c r="F11" s="388">
        <v>6496</v>
      </c>
      <c r="G11" s="388">
        <v>38413</v>
      </c>
      <c r="H11" s="388">
        <v>7201</v>
      </c>
      <c r="I11" s="388">
        <v>3250</v>
      </c>
      <c r="J11" s="388">
        <v>7258</v>
      </c>
      <c r="K11" s="388">
        <v>2781</v>
      </c>
      <c r="L11" s="389">
        <v>17016</v>
      </c>
      <c r="M11" s="22"/>
    </row>
    <row r="12" spans="1:13">
      <c r="A12" s="90"/>
      <c r="B12" s="405" t="s">
        <v>0</v>
      </c>
      <c r="C12" s="158">
        <v>102.3</v>
      </c>
      <c r="D12" s="158">
        <v>99</v>
      </c>
      <c r="E12" s="158">
        <v>99.4</v>
      </c>
      <c r="F12" s="158">
        <v>95.5</v>
      </c>
      <c r="G12" s="158">
        <v>102</v>
      </c>
      <c r="H12" s="158">
        <v>103.7</v>
      </c>
      <c r="I12" s="158">
        <v>116.7</v>
      </c>
      <c r="J12" s="158">
        <v>113.8</v>
      </c>
      <c r="K12" s="158">
        <v>95</v>
      </c>
      <c r="L12" s="159">
        <v>106.1</v>
      </c>
      <c r="M12" s="22"/>
    </row>
  </sheetData>
  <mergeCells count="12">
    <mergeCell ref="A4:B5"/>
    <mergeCell ref="A6:B6"/>
    <mergeCell ref="D4:L4"/>
    <mergeCell ref="C4:C6"/>
    <mergeCell ref="D5:D6"/>
    <mergeCell ref="F5:F6"/>
    <mergeCell ref="G5:G6"/>
    <mergeCell ref="H5:H6"/>
    <mergeCell ref="I5:I6"/>
    <mergeCell ref="J5:J6"/>
    <mergeCell ref="K5:K6"/>
    <mergeCell ref="L5:L6"/>
  </mergeCells>
  <hyperlinks>
    <hyperlink ref="G3" location="'Spis tablic     List of tables'!A1" display="Return to contents"/>
    <hyperlink ref="G2" location="'Spis tablic     List of tables'!A1" display="Powrót do spisu treści"/>
  </hyperlinks>
  <pageMargins left="0.7" right="0.7" top="0.75" bottom="0.75" header="0.3" footer="0.3"/>
  <pageSetup paperSize="9" scale="7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pageSetUpPr fitToPage="1"/>
  </sheetPr>
  <dimension ref="A1:M15"/>
  <sheetViews>
    <sheetView showGridLines="0" zoomScaleNormal="100" zoomScaleSheetLayoutView="110" workbookViewId="0">
      <selection activeCell="E16" sqref="E16"/>
    </sheetView>
  </sheetViews>
  <sheetFormatPr defaultColWidth="9.140625" defaultRowHeight="14.25"/>
  <cols>
    <col min="1" max="1" width="8" style="1" customWidth="1"/>
    <col min="2" max="2" width="14.7109375" style="1" customWidth="1"/>
    <col min="3" max="4" width="14.42578125" style="1" customWidth="1"/>
    <col min="5" max="5" width="14.5703125" style="1" customWidth="1"/>
    <col min="6" max="7" width="14.42578125" style="1" customWidth="1"/>
    <col min="8" max="8" width="14.85546875" style="1" customWidth="1"/>
    <col min="9" max="11" width="14.5703125" style="1" customWidth="1"/>
    <col min="12" max="12" width="15" style="22" customWidth="1"/>
    <col min="13" max="16384" width="9.140625" style="1"/>
  </cols>
  <sheetData>
    <row r="1" spans="1:13">
      <c r="A1" s="10" t="s">
        <v>273</v>
      </c>
      <c r="B1" s="24"/>
      <c r="C1" s="11"/>
      <c r="D1" s="11"/>
      <c r="E1" s="10"/>
      <c r="F1" s="11"/>
      <c r="H1" s="2"/>
    </row>
    <row r="2" spans="1:13">
      <c r="A2" s="269" t="s">
        <v>274</v>
      </c>
      <c r="B2" s="11"/>
      <c r="C2" s="11"/>
      <c r="D2" s="11"/>
      <c r="E2" s="11"/>
      <c r="F2" s="11"/>
      <c r="H2" s="166" t="s">
        <v>458</v>
      </c>
    </row>
    <row r="3" spans="1:13">
      <c r="A3" s="11"/>
      <c r="H3" s="166" t="s">
        <v>459</v>
      </c>
    </row>
    <row r="4" spans="1:13" ht="18" customHeight="1">
      <c r="A4" s="730" t="s">
        <v>493</v>
      </c>
      <c r="B4" s="747"/>
      <c r="C4" s="712" t="s">
        <v>510</v>
      </c>
      <c r="D4" s="260"/>
      <c r="E4" s="92"/>
      <c r="F4" s="260"/>
      <c r="G4" s="260"/>
      <c r="H4" s="92"/>
      <c r="I4" s="92"/>
      <c r="J4" s="92"/>
      <c r="K4" s="92"/>
      <c r="L4" s="680"/>
    </row>
    <row r="5" spans="1:13" ht="17.25" customHeight="1">
      <c r="A5" s="722"/>
      <c r="B5" s="723"/>
      <c r="C5" s="711"/>
      <c r="D5" s="712" t="s">
        <v>518</v>
      </c>
      <c r="E5" s="257"/>
      <c r="F5" s="711" t="s">
        <v>519</v>
      </c>
      <c r="G5" s="711" t="s">
        <v>557</v>
      </c>
      <c r="H5" s="711" t="s">
        <v>551</v>
      </c>
      <c r="I5" s="711" t="s">
        <v>536</v>
      </c>
      <c r="J5" s="711" t="s">
        <v>521</v>
      </c>
      <c r="K5" s="711" t="s">
        <v>537</v>
      </c>
      <c r="L5" s="712" t="s">
        <v>558</v>
      </c>
    </row>
    <row r="6" spans="1:13" ht="60.75" customHeight="1">
      <c r="A6" s="743" t="s">
        <v>559</v>
      </c>
      <c r="B6" s="744"/>
      <c r="C6" s="711"/>
      <c r="D6" s="711"/>
      <c r="E6" s="254" t="s">
        <v>522</v>
      </c>
      <c r="F6" s="711"/>
      <c r="G6" s="711"/>
      <c r="H6" s="711"/>
      <c r="I6" s="711"/>
      <c r="J6" s="711"/>
      <c r="K6" s="711"/>
      <c r="L6" s="712"/>
    </row>
    <row r="7" spans="1:13" ht="19.5" customHeight="1">
      <c r="A7" s="745"/>
      <c r="B7" s="746"/>
      <c r="C7" s="711" t="s">
        <v>786</v>
      </c>
      <c r="D7" s="711"/>
      <c r="E7" s="711"/>
      <c r="F7" s="711"/>
      <c r="G7" s="711"/>
      <c r="H7" s="711"/>
      <c r="I7" s="711"/>
      <c r="J7" s="711"/>
      <c r="K7" s="711"/>
      <c r="L7" s="712"/>
    </row>
    <row r="8" spans="1:13" ht="15" customHeight="1">
      <c r="A8" s="98">
        <v>2020</v>
      </c>
      <c r="B8" s="404" t="s">
        <v>811</v>
      </c>
      <c r="C8" s="54">
        <v>5145.7700000000004</v>
      </c>
      <c r="D8" s="54">
        <v>5200.0600000000004</v>
      </c>
      <c r="E8" s="54">
        <v>5101.25</v>
      </c>
      <c r="F8" s="54">
        <v>5118.58</v>
      </c>
      <c r="G8" s="54">
        <v>5012.1499999999996</v>
      </c>
      <c r="H8" s="54">
        <v>5060.3</v>
      </c>
      <c r="I8" s="54">
        <v>3430.03</v>
      </c>
      <c r="J8" s="54">
        <v>8164.99</v>
      </c>
      <c r="K8" s="54">
        <v>4916.66</v>
      </c>
      <c r="L8" s="55">
        <v>3839.52</v>
      </c>
    </row>
    <row r="9" spans="1:13" ht="15" customHeight="1">
      <c r="A9" s="90"/>
      <c r="B9" s="405" t="s">
        <v>0</v>
      </c>
      <c r="C9" s="76">
        <v>105.6</v>
      </c>
      <c r="D9" s="76">
        <v>106.7</v>
      </c>
      <c r="E9" s="76">
        <v>106.4</v>
      </c>
      <c r="F9" s="76">
        <v>105.6</v>
      </c>
      <c r="G9" s="76">
        <v>103.1</v>
      </c>
      <c r="H9" s="76">
        <v>105.5</v>
      </c>
      <c r="I9" s="76">
        <v>110.9</v>
      </c>
      <c r="J9" s="76">
        <v>100.3</v>
      </c>
      <c r="K9" s="76">
        <v>102.2</v>
      </c>
      <c r="L9" s="77">
        <v>103.9</v>
      </c>
    </row>
    <row r="10" spans="1:13" ht="15" customHeight="1">
      <c r="A10" s="98">
        <v>2021</v>
      </c>
      <c r="B10" s="404" t="s">
        <v>811</v>
      </c>
      <c r="C10" s="54">
        <v>5648.82</v>
      </c>
      <c r="D10" s="54">
        <v>5691.37</v>
      </c>
      <c r="E10" s="54">
        <v>5602.88</v>
      </c>
      <c r="F10" s="54">
        <v>5519.4</v>
      </c>
      <c r="G10" s="54">
        <v>5481.38</v>
      </c>
      <c r="H10" s="54">
        <v>5370</v>
      </c>
      <c r="I10" s="54">
        <v>3661.39</v>
      </c>
      <c r="J10" s="54">
        <v>9206.99</v>
      </c>
      <c r="K10" s="54">
        <v>5438.08</v>
      </c>
      <c r="L10" s="55">
        <v>4425.95</v>
      </c>
    </row>
    <row r="11" spans="1:13" ht="15" customHeight="1">
      <c r="A11" s="90"/>
      <c r="B11" s="405" t="s">
        <v>0</v>
      </c>
      <c r="C11" s="76">
        <v>109.8</v>
      </c>
      <c r="D11" s="76">
        <v>109.4</v>
      </c>
      <c r="E11" s="76">
        <v>109.8</v>
      </c>
      <c r="F11" s="76">
        <v>107.8</v>
      </c>
      <c r="G11" s="76">
        <v>109.4</v>
      </c>
      <c r="H11" s="76">
        <v>106.1</v>
      </c>
      <c r="I11" s="76">
        <v>106.7</v>
      </c>
      <c r="J11" s="76">
        <v>112.8</v>
      </c>
      <c r="K11" s="76">
        <v>110.6</v>
      </c>
      <c r="L11" s="77">
        <v>115.3</v>
      </c>
    </row>
    <row r="12" spans="1:13" s="5" customFormat="1" ht="14.25" customHeight="1">
      <c r="A12" s="98">
        <v>2022</v>
      </c>
      <c r="B12" s="404" t="s">
        <v>810</v>
      </c>
      <c r="C12" s="54">
        <v>5984.17</v>
      </c>
      <c r="D12" s="54">
        <v>6032.24</v>
      </c>
      <c r="E12" s="54">
        <v>5937.71</v>
      </c>
      <c r="F12" s="54">
        <v>5519.47</v>
      </c>
      <c r="G12" s="54">
        <v>5840.98</v>
      </c>
      <c r="H12" s="54">
        <v>5886.18</v>
      </c>
      <c r="I12" s="54">
        <v>3650.95</v>
      </c>
      <c r="J12" s="54">
        <v>9966.31</v>
      </c>
      <c r="K12" s="54">
        <v>5680.99</v>
      </c>
      <c r="L12" s="55">
        <v>4344.9399999999996</v>
      </c>
      <c r="M12" s="28"/>
    </row>
    <row r="13" spans="1:13">
      <c r="A13" s="90"/>
      <c r="B13" s="405" t="s">
        <v>0</v>
      </c>
      <c r="C13" s="76">
        <v>109.6</v>
      </c>
      <c r="D13" s="76">
        <v>108.5</v>
      </c>
      <c r="E13" s="76">
        <v>108.4</v>
      </c>
      <c r="F13" s="76">
        <v>106.4</v>
      </c>
      <c r="G13" s="76">
        <v>111.9</v>
      </c>
      <c r="H13" s="76">
        <v>113.6</v>
      </c>
      <c r="I13" s="76">
        <v>104.3</v>
      </c>
      <c r="J13" s="76">
        <v>111.7</v>
      </c>
      <c r="K13" s="76">
        <v>110.8</v>
      </c>
      <c r="L13" s="77">
        <v>100.7</v>
      </c>
      <c r="M13" s="22"/>
    </row>
    <row r="14" spans="1:13">
      <c r="A14" s="160"/>
      <c r="C14" s="31"/>
      <c r="D14" s="31"/>
      <c r="E14" s="31"/>
      <c r="F14" s="31"/>
      <c r="G14" s="31"/>
      <c r="H14" s="31"/>
      <c r="I14" s="31"/>
      <c r="J14" s="31"/>
      <c r="K14" s="31"/>
      <c r="L14" s="31"/>
      <c r="M14" s="22"/>
    </row>
    <row r="15" spans="1:13">
      <c r="C15" s="469"/>
    </row>
  </sheetData>
  <mergeCells count="12">
    <mergeCell ref="K5:K6"/>
    <mergeCell ref="L5:L6"/>
    <mergeCell ref="C7:L7"/>
    <mergeCell ref="A6:B7"/>
    <mergeCell ref="C4:C6"/>
    <mergeCell ref="D5:D6"/>
    <mergeCell ref="A4:B5"/>
    <mergeCell ref="G5:G6"/>
    <mergeCell ref="F5:F6"/>
    <mergeCell ref="H5:H6"/>
    <mergeCell ref="I5:I6"/>
    <mergeCell ref="J5:J6"/>
  </mergeCells>
  <hyperlinks>
    <hyperlink ref="H2" location="'Spis tablic     List of tables'!A1" display="Powrót do spisu treści"/>
    <hyperlink ref="H3" location="'Spis tablic     List of tables'!A1" display="Return to contents"/>
  </hyperlinks>
  <pageMargins left="0.7" right="0.7" top="0.75" bottom="0.75" header="0.3" footer="0.3"/>
  <pageSetup paperSize="9" scale="7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pageSetUpPr fitToPage="1"/>
  </sheetPr>
  <dimension ref="A1:X26"/>
  <sheetViews>
    <sheetView showGridLines="0" zoomScaleNormal="100" zoomScaleSheetLayoutView="118" workbookViewId="0">
      <selection activeCell="D15" sqref="D15"/>
    </sheetView>
  </sheetViews>
  <sheetFormatPr defaultColWidth="9.140625" defaultRowHeight="14.25"/>
  <cols>
    <col min="1" max="1" width="27.42578125" style="1" customWidth="1"/>
    <col min="2" max="2" width="12.28515625" style="1" customWidth="1"/>
    <col min="3" max="3" width="12" style="1" customWidth="1"/>
    <col min="4" max="4" width="11.140625" style="1" customWidth="1"/>
    <col min="5" max="5" width="12.42578125" style="1" customWidth="1"/>
    <col min="6" max="6" width="13" style="1" customWidth="1"/>
    <col min="7" max="8" width="12.5703125" style="1" customWidth="1"/>
    <col min="9" max="9" width="12.7109375" style="1" customWidth="1"/>
    <col min="10" max="10" width="12.5703125" style="22" customWidth="1"/>
    <col min="11" max="16384" width="9.140625" style="1"/>
  </cols>
  <sheetData>
    <row r="1" spans="1:12">
      <c r="A1" s="10" t="s">
        <v>931</v>
      </c>
      <c r="B1" s="10"/>
      <c r="C1" s="10"/>
    </row>
    <row r="2" spans="1:12">
      <c r="A2" s="38" t="s">
        <v>270</v>
      </c>
      <c r="C2" s="24"/>
    </row>
    <row r="3" spans="1:12">
      <c r="A3" s="269" t="s">
        <v>932</v>
      </c>
      <c r="B3" s="11"/>
      <c r="C3" s="24"/>
      <c r="F3" s="2"/>
    </row>
    <row r="4" spans="1:12">
      <c r="A4" s="275" t="s">
        <v>275</v>
      </c>
      <c r="C4" s="24"/>
      <c r="F4" s="166" t="s">
        <v>458</v>
      </c>
    </row>
    <row r="5" spans="1:12">
      <c r="F5" s="166" t="s">
        <v>459</v>
      </c>
    </row>
    <row r="6" spans="1:12" ht="29.25" customHeight="1">
      <c r="A6" s="730" t="s">
        <v>493</v>
      </c>
      <c r="B6" s="711" t="s">
        <v>560</v>
      </c>
      <c r="C6" s="711"/>
      <c r="D6" s="711"/>
      <c r="E6" s="711"/>
      <c r="F6" s="711"/>
      <c r="G6" s="711"/>
      <c r="H6" s="711"/>
      <c r="I6" s="711" t="s">
        <v>561</v>
      </c>
      <c r="J6" s="712" t="s">
        <v>562</v>
      </c>
    </row>
    <row r="7" spans="1:12" ht="15" customHeight="1">
      <c r="A7" s="722"/>
      <c r="B7" s="712" t="s">
        <v>563</v>
      </c>
      <c r="C7" s="748"/>
      <c r="D7" s="748"/>
      <c r="E7" s="748"/>
      <c r="F7" s="748"/>
      <c r="G7" s="748"/>
      <c r="H7" s="721"/>
      <c r="I7" s="711"/>
      <c r="J7" s="712"/>
    </row>
    <row r="8" spans="1:12" ht="28.5" customHeight="1">
      <c r="A8" s="713" t="s">
        <v>569</v>
      </c>
      <c r="B8" s="711"/>
      <c r="C8" s="711" t="s">
        <v>512</v>
      </c>
      <c r="D8" s="711" t="s">
        <v>564</v>
      </c>
      <c r="E8" s="711" t="s">
        <v>781</v>
      </c>
      <c r="F8" s="711"/>
      <c r="G8" s="711" t="s">
        <v>565</v>
      </c>
      <c r="H8" s="711" t="s">
        <v>566</v>
      </c>
      <c r="I8" s="711"/>
      <c r="J8" s="712"/>
    </row>
    <row r="9" spans="1:12" ht="91.5" customHeight="1">
      <c r="A9" s="715"/>
      <c r="B9" s="711"/>
      <c r="C9" s="711"/>
      <c r="D9" s="711"/>
      <c r="E9" s="254" t="s">
        <v>567</v>
      </c>
      <c r="F9" s="254" t="s">
        <v>568</v>
      </c>
      <c r="G9" s="711"/>
      <c r="H9" s="711"/>
      <c r="I9" s="711"/>
      <c r="J9" s="712"/>
    </row>
    <row r="10" spans="1:12" ht="15" customHeight="1">
      <c r="A10" s="52" t="s">
        <v>860</v>
      </c>
      <c r="B10" s="46">
        <v>20927</v>
      </c>
      <c r="C10" s="46">
        <v>9984</v>
      </c>
      <c r="D10" s="46">
        <v>1538</v>
      </c>
      <c r="E10" s="46">
        <v>19389</v>
      </c>
      <c r="F10" s="46">
        <v>958</v>
      </c>
      <c r="G10" s="46">
        <v>18408</v>
      </c>
      <c r="H10" s="46">
        <v>253</v>
      </c>
      <c r="I10" s="56">
        <v>6</v>
      </c>
      <c r="J10" s="47">
        <v>1861</v>
      </c>
    </row>
    <row r="11" spans="1:12" ht="15" customHeight="1">
      <c r="A11" s="61" t="s">
        <v>0</v>
      </c>
      <c r="B11" s="62">
        <v>123.7</v>
      </c>
      <c r="C11" s="62">
        <v>119.3</v>
      </c>
      <c r="D11" s="62">
        <v>136.19999999999999</v>
      </c>
      <c r="E11" s="62">
        <v>122.8</v>
      </c>
      <c r="F11" s="62">
        <v>120.5</v>
      </c>
      <c r="G11" s="62">
        <v>124.4</v>
      </c>
      <c r="H11" s="62">
        <v>122.8</v>
      </c>
      <c r="I11" s="220" t="s">
        <v>785</v>
      </c>
      <c r="J11" s="63">
        <v>147.80000000000001</v>
      </c>
    </row>
    <row r="12" spans="1:12" ht="15" customHeight="1">
      <c r="A12" s="52" t="s">
        <v>939</v>
      </c>
      <c r="B12" s="46">
        <v>20325</v>
      </c>
      <c r="C12" s="46">
        <v>9316</v>
      </c>
      <c r="D12" s="46">
        <v>1510</v>
      </c>
      <c r="E12" s="46">
        <v>18815</v>
      </c>
      <c r="F12" s="46">
        <v>844</v>
      </c>
      <c r="G12" s="46">
        <v>18472</v>
      </c>
      <c r="H12" s="46">
        <v>177</v>
      </c>
      <c r="I12" s="56">
        <v>5.8</v>
      </c>
      <c r="J12" s="47">
        <v>2822</v>
      </c>
    </row>
    <row r="13" spans="1:12" ht="15" customHeight="1">
      <c r="A13" s="61" t="s">
        <v>0</v>
      </c>
      <c r="B13" s="62">
        <v>97.1</v>
      </c>
      <c r="C13" s="62">
        <v>93.3</v>
      </c>
      <c r="D13" s="62">
        <v>98.2</v>
      </c>
      <c r="E13" s="62">
        <v>97</v>
      </c>
      <c r="F13" s="62">
        <v>88.1</v>
      </c>
      <c r="G13" s="62">
        <v>100.3</v>
      </c>
      <c r="H13" s="62">
        <v>70</v>
      </c>
      <c r="I13" s="220" t="s">
        <v>785</v>
      </c>
      <c r="J13" s="509">
        <v>151.6</v>
      </c>
      <c r="K13" s="22"/>
    </row>
    <row r="14" spans="1:12" ht="15" customHeight="1">
      <c r="A14" s="52" t="s">
        <v>950</v>
      </c>
      <c r="B14" s="46">
        <v>19813</v>
      </c>
      <c r="C14" s="46">
        <v>9249</v>
      </c>
      <c r="D14" s="46">
        <v>1653</v>
      </c>
      <c r="E14" s="46">
        <v>18160</v>
      </c>
      <c r="F14" s="46">
        <v>729</v>
      </c>
      <c r="G14" s="46">
        <v>18068</v>
      </c>
      <c r="H14" s="46">
        <v>118</v>
      </c>
      <c r="I14" s="56">
        <v>5.6</v>
      </c>
      <c r="J14" s="47">
        <v>1992</v>
      </c>
      <c r="K14" s="22"/>
      <c r="L14" s="33"/>
    </row>
    <row r="15" spans="1:12" ht="15" customHeight="1">
      <c r="A15" s="61" t="s">
        <v>0</v>
      </c>
      <c r="B15" s="62">
        <v>90.4</v>
      </c>
      <c r="C15" s="62">
        <v>90.2</v>
      </c>
      <c r="D15" s="62">
        <v>103.4</v>
      </c>
      <c r="E15" s="62">
        <v>89.3</v>
      </c>
      <c r="F15" s="62">
        <v>74.3</v>
      </c>
      <c r="G15" s="62">
        <v>92.3</v>
      </c>
      <c r="H15" s="62">
        <v>76.599999999999994</v>
      </c>
      <c r="I15" s="220" t="s">
        <v>785</v>
      </c>
      <c r="J15" s="63">
        <v>95.9</v>
      </c>
      <c r="K15" s="22"/>
    </row>
    <row r="16" spans="1:12">
      <c r="A16" s="7" t="s">
        <v>867</v>
      </c>
      <c r="G16" s="470"/>
      <c r="I16" s="22"/>
    </row>
    <row r="17" spans="1:24">
      <c r="A17" s="277" t="s">
        <v>943</v>
      </c>
      <c r="G17" s="470"/>
      <c r="I17" s="22"/>
    </row>
    <row r="18" spans="1:24">
      <c r="G18" s="470"/>
      <c r="H18" s="17"/>
    </row>
    <row r="19" spans="1:24">
      <c r="A19" s="7" t="s">
        <v>937</v>
      </c>
      <c r="I19" s="22"/>
      <c r="X19" s="22"/>
    </row>
    <row r="20" spans="1:24">
      <c r="A20" s="277" t="s">
        <v>938</v>
      </c>
      <c r="I20" s="22"/>
      <c r="J20" s="1"/>
      <c r="X20" s="22"/>
    </row>
    <row r="24" spans="1:24">
      <c r="G24" s="603"/>
    </row>
    <row r="25" spans="1:24">
      <c r="G25" s="603"/>
    </row>
    <row r="26" spans="1:24">
      <c r="G26" s="17"/>
    </row>
  </sheetData>
  <mergeCells count="12">
    <mergeCell ref="I6:I9"/>
    <mergeCell ref="J6:J9"/>
    <mergeCell ref="A8:A9"/>
    <mergeCell ref="A6:A7"/>
    <mergeCell ref="C7:H7"/>
    <mergeCell ref="B7:B9"/>
    <mergeCell ref="C8:C9"/>
    <mergeCell ref="D8:D9"/>
    <mergeCell ref="G8:G9"/>
    <mergeCell ref="H8:H9"/>
    <mergeCell ref="B6:H6"/>
    <mergeCell ref="E8:F8"/>
  </mergeCells>
  <hyperlinks>
    <hyperlink ref="F4" location="'Spis tablic     List of tables'!A1" display="Powrót do spisu treści"/>
    <hyperlink ref="F5" location="'Spis tablic     List of tables'!A1" display="Return to contents"/>
  </hyperlinks>
  <pageMargins left="0.7" right="0.7" top="0.75" bottom="0.75" header="0.3" footer="0.3"/>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39</vt:i4>
      </vt:variant>
      <vt:variant>
        <vt:lpstr>Zakresy nazwane</vt:lpstr>
      </vt:variant>
      <vt:variant>
        <vt:i4>10</vt:i4>
      </vt:variant>
    </vt:vector>
  </HeadingPairs>
  <TitlesOfParts>
    <vt:vector size="49" baseType="lpstr">
      <vt:lpstr>Spis tablic     List of tables</vt:lpstr>
      <vt:lpstr>TABL.1</vt:lpstr>
      <vt:lpstr>TABL.2</vt:lpstr>
      <vt:lpstr>TABL.3</vt:lpstr>
      <vt:lpstr>TABL.4</vt:lpstr>
      <vt:lpstr>TABL.5 </vt:lpstr>
      <vt:lpstr>TABL.6</vt:lpstr>
      <vt:lpstr>TABL.7</vt:lpstr>
      <vt:lpstr>TABL.8</vt:lpstr>
      <vt:lpstr>TABL.9</vt:lpstr>
      <vt:lpstr>TABL.10</vt:lpstr>
      <vt:lpstr>TABL.11</vt:lpstr>
      <vt:lpstr>TABL.12</vt:lpstr>
      <vt:lpstr>TABL.13</vt:lpstr>
      <vt:lpstr>TABL.14</vt:lpstr>
      <vt:lpstr>TABL.15</vt:lpstr>
      <vt:lpstr>TABL.16</vt:lpstr>
      <vt:lpstr>TABL.17</vt:lpstr>
      <vt:lpstr>TABL.18</vt:lpstr>
      <vt:lpstr>TABL.19</vt:lpstr>
      <vt:lpstr>TABL.20</vt:lpstr>
      <vt:lpstr>TABL.21</vt:lpstr>
      <vt:lpstr>TABL.22</vt:lpstr>
      <vt:lpstr>TABL.23</vt:lpstr>
      <vt:lpstr>TABL.24</vt:lpstr>
      <vt:lpstr>TABL.25</vt:lpstr>
      <vt:lpstr>TABL.26.I</vt:lpstr>
      <vt:lpstr>TABL.26.II</vt:lpstr>
      <vt:lpstr>TABL.26.III</vt:lpstr>
      <vt:lpstr>TABL.27</vt:lpstr>
      <vt:lpstr>TABL.28</vt:lpstr>
      <vt:lpstr>TABL.29</vt:lpstr>
      <vt:lpstr>TABL.30</vt:lpstr>
      <vt:lpstr>TABL.31</vt:lpstr>
      <vt:lpstr>TABL.32</vt:lpstr>
      <vt:lpstr>TABL.33</vt:lpstr>
      <vt:lpstr>TABL.34</vt:lpstr>
      <vt:lpstr>TABL.35</vt:lpstr>
      <vt:lpstr>TABL.36</vt:lpstr>
      <vt:lpstr>TABL.1!OLE_LINK1</vt:lpstr>
      <vt:lpstr>TABL.1!OLE_LINK2</vt:lpstr>
      <vt:lpstr>TABL.10!Print_Area</vt:lpstr>
      <vt:lpstr>TABL.11!Print_Area</vt:lpstr>
      <vt:lpstr>TABL.17!Print_Area</vt:lpstr>
      <vt:lpstr>TABL.23!Print_Area</vt:lpstr>
      <vt:lpstr>TABL.3!Print_Area</vt:lpstr>
      <vt:lpstr>TABL.30!Print_Area</vt:lpstr>
      <vt:lpstr>TABL.32!Print_Area</vt:lpstr>
      <vt:lpstr>TABL.34!Print_Area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Krakowiak Paweł</dc:creator>
  <cp:lastModifiedBy>Hochman Magdalena</cp:lastModifiedBy>
  <cp:lastPrinted>2022-08-31T12:28:17Z</cp:lastPrinted>
  <dcterms:created xsi:type="dcterms:W3CDTF">2016-07-11T07:44:48Z</dcterms:created>
  <dcterms:modified xsi:type="dcterms:W3CDTF">2022-08-31T13:10:11Z</dcterms:modified>
</cp:coreProperties>
</file>