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fldz01\analizy\STATYSTYKA ŁODZI\STATYSTYKA ŁODZI 2020\Działy_Excel\"/>
    </mc:Choice>
  </mc:AlternateContent>
  <bookViews>
    <workbookView xWindow="360" yWindow="108" windowWidth="18240" windowHeight="5712" activeTab="3"/>
  </bookViews>
  <sheets>
    <sheet name="Tabl. 1 (127)" sheetId="1" r:id="rId1"/>
    <sheet name="Tabl. 2 (128)" sheetId="3" r:id="rId2"/>
    <sheet name="Tabl. 3 (129)" sheetId="4" r:id="rId3"/>
    <sheet name="Tabl. 4 (130)" sheetId="6" r:id="rId4"/>
    <sheet name="Tabl. 5 (131)" sheetId="8" r:id="rId5"/>
  </sheets>
  <calcPr calcId="152511"/>
</workbook>
</file>

<file path=xl/calcChain.xml><?xml version="1.0" encoding="utf-8"?>
<calcChain xmlns="http://schemas.openxmlformats.org/spreadsheetml/2006/main">
  <c r="F15" i="1" l="1"/>
  <c r="F13" i="1"/>
  <c r="F11" i="1"/>
  <c r="D15" i="1"/>
  <c r="D13" i="1"/>
  <c r="D11" i="1"/>
  <c r="F14" i="1" l="1"/>
  <c r="F12" i="1"/>
  <c r="F10" i="1"/>
  <c r="D14" i="1"/>
  <c r="D12" i="1"/>
  <c r="D10" i="1"/>
</calcChain>
</file>

<file path=xl/sharedStrings.xml><?xml version="1.0" encoding="utf-8"?>
<sst xmlns="http://schemas.openxmlformats.org/spreadsheetml/2006/main" count="124" uniqueCount="106">
  <si>
    <t>WYSZCZEGÓLNIENIE</t>
  </si>
  <si>
    <t>SPECIFICATION</t>
  </si>
  <si>
    <t>Ogółem</t>
  </si>
  <si>
    <t>Total</t>
  </si>
  <si>
    <t>w tys. zł</t>
  </si>
  <si>
    <t>w odsetkach</t>
  </si>
  <si>
    <t>in percent</t>
  </si>
  <si>
    <t xml:space="preserve">Civil engineering </t>
  </si>
  <si>
    <t>O G Ó Ł E M</t>
  </si>
  <si>
    <t>T O T A L</t>
  </si>
  <si>
    <t>Budowa budynków</t>
  </si>
  <si>
    <t>Roboty budowlane specjalistyczne</t>
  </si>
  <si>
    <t>Budowa obiektów inżynierii lądowej i wodnej</t>
  </si>
  <si>
    <t>Of which construction and assembly production</t>
  </si>
  <si>
    <t>a Data refers to economic entities where a number of employees exceeds 9 persons.</t>
  </si>
  <si>
    <t>przeciętne zatrudnienie</t>
  </si>
  <si>
    <t>average paid employment</t>
  </si>
  <si>
    <t>przeciętne miesięczne wynagrodzenie brutto w zł</t>
  </si>
  <si>
    <t xml:space="preserve">T O T A L                                </t>
  </si>
  <si>
    <t xml:space="preserve">Budowa budynków  </t>
  </si>
  <si>
    <t xml:space="preserve">Constructions of buildings   </t>
  </si>
  <si>
    <t>Civil engineering</t>
  </si>
  <si>
    <r>
      <t xml:space="preserve">O G Ó Ł E M </t>
    </r>
    <r>
      <rPr>
        <sz val="10"/>
        <color rgb="FF000000"/>
        <rFont val="Arial"/>
        <family val="2"/>
        <charset val="238"/>
      </rPr>
      <t xml:space="preserve"> </t>
    </r>
  </si>
  <si>
    <t>Specialised construction activities</t>
  </si>
  <si>
    <t>BUILDINGS COMPLETED BY TYPE OF BUILDINGS</t>
  </si>
  <si>
    <t xml:space="preserve">T O T A L </t>
  </si>
  <si>
    <t xml:space="preserve">Residential buildings </t>
  </si>
  <si>
    <t xml:space="preserve">w tym jednorodzinne  </t>
  </si>
  <si>
    <t>of which one-dwelling buildings</t>
  </si>
  <si>
    <t>Non-residential buildings</t>
  </si>
  <si>
    <t>w tym:</t>
  </si>
  <si>
    <t>of which:</t>
  </si>
  <si>
    <t>Hotele i budynki zakwaterowania turystycznego</t>
  </si>
  <si>
    <t>Hotels and similiar buildings</t>
  </si>
  <si>
    <t xml:space="preserve">Budynki biurowe  </t>
  </si>
  <si>
    <t>Office buildings</t>
  </si>
  <si>
    <t xml:space="preserve">Budynki handlowo-usługowe </t>
  </si>
  <si>
    <t>Wholesale and retail trade buildings</t>
  </si>
  <si>
    <t xml:space="preserve">Budynki transportu i łączności  </t>
  </si>
  <si>
    <t xml:space="preserve">Budynki przemysłowe i magazynowe </t>
  </si>
  <si>
    <t>Industrial buildings and warehouses</t>
  </si>
  <si>
    <r>
      <t>O G Ó Ł E M</t>
    </r>
    <r>
      <rPr>
        <sz val="10"/>
        <color rgb="FF000000"/>
        <rFont val="Arial"/>
        <family val="2"/>
        <charset val="238"/>
      </rPr>
      <t xml:space="preserve">  </t>
    </r>
  </si>
  <si>
    <r>
      <t>Budynki mieszkalne</t>
    </r>
    <r>
      <rPr>
        <sz val="10"/>
        <color rgb="FF000000"/>
        <rFont val="Arial"/>
        <family val="2"/>
        <charset val="238"/>
      </rPr>
      <t xml:space="preserve">  </t>
    </r>
  </si>
  <si>
    <r>
      <t xml:space="preserve">Budynki niemieszkalne </t>
    </r>
    <r>
      <rPr>
        <sz val="10"/>
        <color rgb="FF000000"/>
        <rFont val="Arial"/>
        <family val="2"/>
        <charset val="238"/>
      </rPr>
      <t xml:space="preserve"> </t>
    </r>
  </si>
  <si>
    <r>
      <t xml:space="preserve">Budynki jednorodzinne oraz o dwóch mieszkaniach i wielomieszkaniowe </t>
    </r>
    <r>
      <rPr>
        <vertAlign val="superscript"/>
        <sz val="10"/>
        <color rgb="FF000000"/>
        <rFont val="Arial"/>
        <family val="2"/>
        <charset val="238"/>
      </rPr>
      <t>c</t>
    </r>
  </si>
  <si>
    <t>w tym budynki:</t>
  </si>
  <si>
    <t>of which buildings of:</t>
  </si>
  <si>
    <t xml:space="preserve">szkół i instytucji badawczych  </t>
  </si>
  <si>
    <t>schools, universities and research institutions</t>
  </si>
  <si>
    <t xml:space="preserve">Pozostałe budynki niemieszkalne  </t>
  </si>
  <si>
    <t>Other non-residential buildings</t>
  </si>
  <si>
    <t>budynki</t>
  </si>
  <si>
    <t>buildings</t>
  </si>
  <si>
    <r>
      <t>kubatura w dam</t>
    </r>
    <r>
      <rPr>
        <vertAlign val="superscript"/>
        <sz val="10"/>
        <color theme="1"/>
        <rFont val="Arial"/>
        <family val="2"/>
        <charset val="238"/>
      </rPr>
      <t>3</t>
    </r>
  </si>
  <si>
    <t>a Excluding residences for communities, excluding summer homes and holiday cottages as well as rural residences not adapted for permanent residence.</t>
  </si>
  <si>
    <t xml:space="preserve"> 5-10</t>
  </si>
  <si>
    <t xml:space="preserve"> 1-4</t>
  </si>
  <si>
    <t xml:space="preserve"> 11-20</t>
  </si>
  <si>
    <t xml:space="preserve"> 21 - 30 </t>
  </si>
  <si>
    <t xml:space="preserve"> 31 - 40 </t>
  </si>
  <si>
    <t xml:space="preserve"> 41 i więcej   </t>
  </si>
  <si>
    <t xml:space="preserve"> and more</t>
  </si>
  <si>
    <t>Average time of construction in months</t>
  </si>
  <si>
    <t>-</t>
  </si>
  <si>
    <t xml:space="preserve">Budowa obiektów inżynierii lądowej i 
 wodnej </t>
  </si>
  <si>
    <t>a Dane dotyczą podmiotów gospodarczych, w których liczba pracujących przekracza 9 osób.</t>
  </si>
  <si>
    <t>Constructions of buildings</t>
  </si>
  <si>
    <t>a Nowo wybudowane. b Budynków nowo wybudowanych i rozbudowanych (tylko w części dotyczącej rozbudowy). c Bez domów letnich i domków wypoczynkowych oraz rezydencji wiejskich nieprzystosowanych do stałego zamieszkania (ujętych wyłącznie w ogólnej liczbie budynków mieszkalnych). d Łącznie ze stacjami  obsługi;  bez  garaży i parkingów  podziemnych. e Bez chłodni kominowych i wentylatorowych, wież, zbiorników, budowli składowych naziemnych oraz magazynów i zbiorników podziemnych.</t>
  </si>
  <si>
    <t>a Newly built. b Of newly built and expanded buildings (only concerning the expanded part). c Excluding summer homes and holiday cottages as well as rural residences not adapted for permanent residence (included exclusively in the total number of residential buildings). d Including service stations; excluding garages and underground car parks. e Excluding natural and induced draft cooling towers, above-ground storage and structures as well as underground storage facilities and tanks.</t>
  </si>
  <si>
    <t>a Bez budynków zbiorowego zamieszkania, domów letnich i wypoczynkowych oraz rezydencji wiejskich nieprzystosowanych do stałego zamieszkania.</t>
  </si>
  <si>
    <r>
      <t>cubic volume in dam</t>
    </r>
    <r>
      <rPr>
        <vertAlign val="superscript"/>
        <sz val="10"/>
        <color rgb="FF595959"/>
        <rFont val="Arial"/>
        <family val="2"/>
        <charset val="238"/>
      </rPr>
      <t>3</t>
    </r>
  </si>
  <si>
    <t>in thousand PLN</t>
  </si>
  <si>
    <r>
      <t>b w tym w budownictwie indywidualnym w 2018 r. przekazano 300 budynków o kubaturze 250,1 dam</t>
    </r>
    <r>
      <rPr>
        <vertAlign val="superscript"/>
        <sz val="10"/>
        <color theme="1"/>
        <rFont val="Arial"/>
        <family val="2"/>
        <charset val="238"/>
      </rPr>
      <t xml:space="preserve">3 </t>
    </r>
    <r>
      <rPr>
        <sz val="10"/>
        <color theme="1"/>
        <rFont val="Arial"/>
        <family val="2"/>
        <charset val="238"/>
      </rPr>
      <t>, a w 2019 r. - 356 budynków o kubaturze 299,6 dam</t>
    </r>
    <r>
      <rPr>
        <vertAlign val="superscript"/>
        <sz val="10"/>
        <color theme="1"/>
        <rFont val="Arial"/>
        <family val="2"/>
        <charset val="238"/>
      </rPr>
      <t xml:space="preserve">3 </t>
    </r>
    <r>
      <rPr>
        <sz val="10"/>
        <color theme="1"/>
        <rFont val="Arial"/>
        <family val="2"/>
        <charset val="238"/>
      </rPr>
      <t>.</t>
    </r>
  </si>
  <si>
    <t xml:space="preserve">STAGES OF CONSTRUCTION </t>
  </si>
  <si>
    <t>Budynki o liczbie mieszkań:</t>
  </si>
  <si>
    <r>
      <t>b Including private house building - in 2018 300 building about cubic 250,1 dam</t>
    </r>
    <r>
      <rPr>
        <vertAlign val="superscript"/>
        <sz val="10"/>
        <color theme="0" tint="-0.499984740745262"/>
        <rFont val="Arial"/>
        <family val="2"/>
        <charset val="238"/>
      </rPr>
      <t xml:space="preserve">3 </t>
    </r>
    <r>
      <rPr>
        <sz val="10"/>
        <color theme="0" tint="-0.499984740745262"/>
        <rFont val="Arial"/>
        <family val="2"/>
        <charset val="238"/>
      </rPr>
      <t>, and in 2019 - 356 building about cubic 299,6 dam</t>
    </r>
    <r>
      <rPr>
        <vertAlign val="superscript"/>
        <sz val="10"/>
        <color theme="0" tint="-0.499984740745262"/>
        <rFont val="Arial"/>
        <family val="2"/>
        <charset val="238"/>
      </rPr>
      <t xml:space="preserve">3 </t>
    </r>
    <r>
      <rPr>
        <sz val="10"/>
        <color theme="0" tint="-0.499984740745262"/>
        <rFont val="Arial"/>
        <family val="2"/>
        <charset val="238"/>
      </rPr>
      <t xml:space="preserve">. </t>
    </r>
  </si>
  <si>
    <t>w tym dla budynku o liczbie kondygnacji:</t>
  </si>
  <si>
    <t>of which of the building with specific number of storeys:</t>
  </si>
  <si>
    <r>
      <t xml:space="preserve">average monthly gross wages and salaries in </t>
    </r>
    <r>
      <rPr>
        <sz val="10"/>
        <color theme="1" tint="0.499984740745262"/>
        <rFont val="Arial"/>
        <family val="2"/>
        <charset val="238"/>
      </rPr>
      <t>PLN</t>
    </r>
  </si>
  <si>
    <r>
      <t xml:space="preserve">TABL. 5 (131).  </t>
    </r>
    <r>
      <rPr>
        <b/>
        <sz val="10"/>
        <color theme="1"/>
        <rFont val="Arial"/>
        <family val="2"/>
        <charset val="238"/>
      </rPr>
      <t xml:space="preserve">CYKLE REALIZACJI BUDYNKÓW </t>
    </r>
  </si>
  <si>
    <t xml:space="preserve">Przeciętny cykl realizacji budynku 
   w miesiącach </t>
  </si>
  <si>
    <r>
      <t xml:space="preserve">SOLD PRODUCTION OF CONSTRUCTION </t>
    </r>
    <r>
      <rPr>
        <vertAlign val="superscript"/>
        <sz val="10"/>
        <color rgb="FF595959"/>
        <rFont val="Arial"/>
        <family val="2"/>
        <charset val="238"/>
      </rPr>
      <t xml:space="preserve">a </t>
    </r>
    <r>
      <rPr>
        <sz val="10"/>
        <color rgb="FF595959"/>
        <rFont val="Arial"/>
        <family val="2"/>
        <charset val="238"/>
      </rPr>
      <t>(current prices)</t>
    </r>
  </si>
  <si>
    <r>
      <t xml:space="preserve">TABL. 1 (127).  </t>
    </r>
    <r>
      <rPr>
        <b/>
        <sz val="10"/>
        <color theme="1"/>
        <rFont val="Arial"/>
        <family val="2"/>
        <charset val="238"/>
      </rPr>
      <t>PRODUKCJA SPRZEDANA BUDOWNICTWA</t>
    </r>
    <r>
      <rPr>
        <b/>
        <vertAlign val="superscript"/>
        <sz val="10"/>
        <color theme="1"/>
        <rFont val="Arial"/>
        <family val="2"/>
        <charset val="238"/>
      </rPr>
      <t xml:space="preserve">a </t>
    </r>
    <r>
      <rPr>
        <b/>
        <sz val="10"/>
        <color theme="1"/>
        <rFont val="Arial"/>
        <family val="2"/>
        <charset val="238"/>
      </rPr>
      <t>(ceny bieżące)</t>
    </r>
  </si>
  <si>
    <t>W tym z produkcji 
budowlano-montażowej</t>
  </si>
  <si>
    <r>
      <t xml:space="preserve">TABL. 2 (128).  </t>
    </r>
    <r>
      <rPr>
        <b/>
        <sz val="10"/>
        <color theme="1"/>
        <rFont val="Arial"/>
        <family val="2"/>
        <charset val="238"/>
      </rPr>
      <t>PRZECIĘTNE ZATRUDNIENIE I WYNAGRODZENIE W BUDOWNICTWIE WEDŁUG DZIAŁÓW</t>
    </r>
    <r>
      <rPr>
        <b/>
        <vertAlign val="superscript"/>
        <sz val="10"/>
        <color theme="1"/>
        <rFont val="Arial"/>
        <family val="2"/>
        <charset val="238"/>
      </rPr>
      <t>a</t>
    </r>
  </si>
  <si>
    <r>
      <t>AVERAGE PAID EMPLOYMENT, WAGES AND SALARIES IN CONSTRUCTION BY DIVISION</t>
    </r>
    <r>
      <rPr>
        <vertAlign val="superscript"/>
        <sz val="10"/>
        <color rgb="FF595959"/>
        <rFont val="Arial"/>
        <family val="2"/>
        <charset val="238"/>
      </rPr>
      <t xml:space="preserve">a </t>
    </r>
  </si>
  <si>
    <r>
      <t xml:space="preserve">TABL. 3 (129).  </t>
    </r>
    <r>
      <rPr>
        <b/>
        <sz val="10"/>
        <color theme="1"/>
        <rFont val="Arial"/>
        <family val="2"/>
        <charset val="238"/>
      </rPr>
      <t>BUDYNKI ODDANE DO UŻYTKOWANIA WEDŁUG RODZAJÓW BUDYNKÓW</t>
    </r>
  </si>
  <si>
    <r>
      <t>budynki</t>
    </r>
    <r>
      <rPr>
        <vertAlign val="superscript"/>
        <sz val="10"/>
        <color theme="1"/>
        <rFont val="Arial"/>
        <family val="2"/>
        <charset val="238"/>
      </rPr>
      <t>a</t>
    </r>
  </si>
  <si>
    <r>
      <t>buildings</t>
    </r>
    <r>
      <rPr>
        <vertAlign val="superscript"/>
        <sz val="10"/>
        <color rgb="FF595959"/>
        <rFont val="Arial"/>
        <family val="2"/>
        <charset val="238"/>
      </rPr>
      <t>a</t>
    </r>
  </si>
  <si>
    <r>
      <t>kubatura</t>
    </r>
    <r>
      <rPr>
        <vertAlign val="superscript"/>
        <sz val="10"/>
        <color theme="1"/>
        <rFont val="Arial"/>
        <family val="2"/>
        <charset val="238"/>
      </rPr>
      <t>b</t>
    </r>
    <r>
      <rPr>
        <sz val="10"/>
        <color theme="1"/>
        <rFont val="Arial"/>
        <family val="2"/>
        <charset val="238"/>
      </rPr>
      <t xml:space="preserve"> w dam</t>
    </r>
    <r>
      <rPr>
        <vertAlign val="superscript"/>
        <sz val="10"/>
        <color theme="1"/>
        <rFont val="Arial"/>
        <family val="2"/>
        <charset val="238"/>
      </rPr>
      <t>3</t>
    </r>
  </si>
  <si>
    <r>
      <t>cubic volume</t>
    </r>
    <r>
      <rPr>
        <vertAlign val="superscript"/>
        <sz val="10"/>
        <color rgb="FF595959"/>
        <rFont val="Arial"/>
        <family val="2"/>
        <charset val="238"/>
      </rPr>
      <t xml:space="preserve">b </t>
    </r>
    <r>
      <rPr>
        <sz val="10"/>
        <color rgb="FF595959"/>
        <rFont val="Arial"/>
        <family val="2"/>
        <charset val="238"/>
      </rPr>
      <t>in dam</t>
    </r>
    <r>
      <rPr>
        <vertAlign val="superscript"/>
        <sz val="10"/>
        <color rgb="FF595959"/>
        <rFont val="Arial"/>
        <family val="2"/>
        <charset val="238"/>
      </rPr>
      <t>3</t>
    </r>
  </si>
  <si>
    <r>
      <t xml:space="preserve">One-dwelling buildings as well as two-   
   and multi-dwelling buildings </t>
    </r>
    <r>
      <rPr>
        <vertAlign val="superscript"/>
        <sz val="10"/>
        <color rgb="FF595959"/>
        <rFont val="Arial"/>
        <family val="2"/>
        <charset val="238"/>
      </rPr>
      <t>c</t>
    </r>
  </si>
  <si>
    <t>Transport and communication 
   buildings</t>
  </si>
  <si>
    <t>Ogólnodostępne obiekty kultury, 
   budynki o charakterze edukacyjnym, 
   budynki szpitali i opieki medycznej 
   oraz budynki kultury fizycznej</t>
  </si>
  <si>
    <r>
      <t>of which reservoirs, silos and 
   warehouses</t>
    </r>
    <r>
      <rPr>
        <vertAlign val="superscript"/>
        <sz val="10"/>
        <color rgb="FF595959"/>
        <rFont val="Arial"/>
        <family val="2"/>
        <charset val="238"/>
      </rPr>
      <t>e</t>
    </r>
  </si>
  <si>
    <r>
      <t>w tym zbiorniki, silosy i budynki magazynowe</t>
    </r>
    <r>
      <rPr>
        <vertAlign val="superscript"/>
        <sz val="10"/>
        <color rgb="FF000000"/>
        <rFont val="Arial"/>
        <family val="2"/>
        <charset val="238"/>
      </rPr>
      <t>e</t>
    </r>
  </si>
  <si>
    <r>
      <t>w tym budynki garaży</t>
    </r>
    <r>
      <rPr>
        <vertAlign val="superscript"/>
        <sz val="10"/>
        <color rgb="FF000000"/>
        <rFont val="Arial"/>
        <family val="2"/>
        <charset val="238"/>
      </rPr>
      <t>d</t>
    </r>
    <r>
      <rPr>
        <sz val="10"/>
        <color rgb="FF000000"/>
        <rFont val="Arial"/>
        <family val="2"/>
        <charset val="238"/>
      </rPr>
      <t xml:space="preserve"> </t>
    </r>
  </si>
  <si>
    <r>
      <t>of which garage buildings</t>
    </r>
    <r>
      <rPr>
        <vertAlign val="superscript"/>
        <sz val="10"/>
        <color rgb="FF595959"/>
        <rFont val="Arial"/>
        <family val="2"/>
        <charset val="238"/>
      </rPr>
      <t>d</t>
    </r>
  </si>
  <si>
    <t>hospitals or institutional care 
   facilities</t>
  </si>
  <si>
    <t xml:space="preserve">szpitali i zakładów opieki 
   medycznej  </t>
  </si>
  <si>
    <t xml:space="preserve">Buildings for public entertainment, 
   education, hospital and institutional 
   care and sport halls </t>
  </si>
  <si>
    <r>
      <t>NEWLY BUILT RESIDENTIAL BUILDINGS COMPLETED</t>
    </r>
    <r>
      <rPr>
        <vertAlign val="superscript"/>
        <sz val="10"/>
        <color rgb="FF595959"/>
        <rFont val="Arial"/>
        <family val="2"/>
        <charset val="238"/>
      </rPr>
      <t>a</t>
    </r>
    <r>
      <rPr>
        <sz val="10"/>
        <color rgb="FF595959"/>
        <rFont val="Arial"/>
        <family val="2"/>
        <charset val="238"/>
      </rPr>
      <t xml:space="preserve">  BY NUMBER OF DWELLINGS</t>
    </r>
  </si>
  <si>
    <r>
      <rPr>
        <sz val="10"/>
        <color rgb="FF000000"/>
        <rFont val="Arial"/>
        <family val="2"/>
        <charset val="238"/>
      </rPr>
      <t xml:space="preserve">TABL. 4 (130).  </t>
    </r>
    <r>
      <rPr>
        <b/>
        <sz val="10"/>
        <color rgb="FF000000"/>
        <rFont val="Arial"/>
        <family val="2"/>
        <charset val="238"/>
      </rPr>
      <t>NOWO WYBUDOWANE</t>
    </r>
    <r>
      <rPr>
        <sz val="10"/>
        <color rgb="FF000000"/>
        <rFont val="Arial"/>
        <family val="2"/>
        <charset val="238"/>
      </rPr>
      <t xml:space="preserve"> </t>
    </r>
    <r>
      <rPr>
        <b/>
        <sz val="10"/>
        <color rgb="FF000000"/>
        <rFont val="Arial"/>
        <family val="2"/>
        <charset val="238"/>
      </rPr>
      <t>BUDYNKI MIESZKALNE ODDANE DO UŻYTKOWANIA</t>
    </r>
    <r>
      <rPr>
        <b/>
        <vertAlign val="superscript"/>
        <sz val="10"/>
        <color rgb="FF000000"/>
        <rFont val="Arial"/>
        <family val="2"/>
        <charset val="238"/>
      </rPr>
      <t>a</t>
    </r>
    <r>
      <rPr>
        <b/>
        <sz val="10"/>
        <color rgb="FF000000"/>
        <rFont val="Arial"/>
        <family val="2"/>
        <charset val="238"/>
      </rPr>
      <t xml:space="preserve">  WEDŁUG LICZBY MIESZKAŃ </t>
    </r>
  </si>
  <si>
    <t>Buildings with specified number 
   of dwellings:</t>
  </si>
  <si>
    <r>
      <t>O G Ó Ł E M</t>
    </r>
    <r>
      <rPr>
        <b/>
        <vertAlign val="superscript"/>
        <sz val="10"/>
        <color rgb="FF000000"/>
        <rFont val="Arial"/>
        <family val="2"/>
        <charset val="238"/>
      </rPr>
      <t>b</t>
    </r>
    <r>
      <rPr>
        <b/>
        <sz val="10"/>
        <color rgb="FF000000"/>
        <rFont val="Arial"/>
        <family val="2"/>
        <charset val="238"/>
      </rPr>
      <t xml:space="preserve"> </t>
    </r>
  </si>
  <si>
    <r>
      <t>T O T A L</t>
    </r>
    <r>
      <rPr>
        <b/>
        <vertAlign val="superscript"/>
        <sz val="10"/>
        <color theme="1" tint="0.34998626667073579"/>
        <rFont val="Arial"/>
        <family val="2"/>
        <charset val="238"/>
      </rPr>
      <t>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</si>
</sst>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vertAlign val="superscript"/>
      <sz val="10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b/>
      <sz val="10"/>
      <color theme="1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  <font>
      <b/>
      <vertAlign val="superscript"/>
      <sz val="10"/>
      <color rgb="FF000000"/>
      <name val="Arial"/>
      <family val="2"/>
      <charset val="238"/>
    </font>
    <font>
      <sz val="10"/>
      <color rgb="FF595959"/>
      <name val="Arial"/>
      <family val="2"/>
      <charset val="238"/>
    </font>
    <font>
      <vertAlign val="superscript"/>
      <sz val="10"/>
      <color rgb="FF595959"/>
      <name val="Arial"/>
      <family val="2"/>
      <charset val="238"/>
    </font>
    <font>
      <b/>
      <sz val="10"/>
      <color rgb="FF595959"/>
      <name val="Arial"/>
      <family val="2"/>
      <charset val="238"/>
    </font>
    <font>
      <sz val="10"/>
      <color theme="0" tint="-0.499984740745262"/>
      <name val="Arial"/>
      <family val="2"/>
      <charset val="238"/>
    </font>
    <font>
      <vertAlign val="superscript"/>
      <sz val="10"/>
      <color theme="0" tint="-0.499984740745262"/>
      <name val="Arial"/>
      <family val="2"/>
      <charset val="238"/>
    </font>
    <font>
      <sz val="10"/>
      <color theme="1" tint="0.499984740745262"/>
      <name val="Arial"/>
      <family val="2"/>
      <charset val="238"/>
    </font>
    <font>
      <b/>
      <sz val="10"/>
      <color theme="1" tint="0.34998626667073579"/>
      <name val="Arial"/>
      <family val="2"/>
      <charset val="238"/>
    </font>
    <font>
      <b/>
      <vertAlign val="superscript"/>
      <sz val="10"/>
      <color theme="1" tint="0.3499862666707357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3" fillId="0" borderId="0" xfId="0" applyFont="1" applyBorder="1" applyAlignment="1">
      <alignment vertical="top" wrapText="1"/>
    </xf>
    <xf numFmtId="0" fontId="6" fillId="0" borderId="0" xfId="0" applyFont="1"/>
    <xf numFmtId="0" fontId="1" fillId="0" borderId="0" xfId="0" applyFont="1"/>
    <xf numFmtId="0" fontId="1" fillId="0" borderId="0" xfId="0" applyFont="1" applyAlignment="1">
      <alignment wrapText="1"/>
    </xf>
    <xf numFmtId="0" fontId="11" fillId="0" borderId="0" xfId="0" applyFont="1" applyAlignment="1">
      <alignment horizontal="left" indent="6"/>
    </xf>
    <xf numFmtId="0" fontId="13" fillId="0" borderId="0" xfId="0" applyFont="1" applyBorder="1" applyAlignment="1">
      <alignment vertical="top" wrapText="1"/>
    </xf>
    <xf numFmtId="0" fontId="11" fillId="0" borderId="0" xfId="0" applyFont="1" applyBorder="1" applyAlignment="1">
      <alignment vertical="top" wrapText="1"/>
    </xf>
    <xf numFmtId="0" fontId="8" fillId="0" borderId="0" xfId="0" applyFont="1"/>
    <xf numFmtId="0" fontId="12" fillId="0" borderId="0" xfId="0" applyFont="1"/>
    <xf numFmtId="164" fontId="1" fillId="0" borderId="0" xfId="0" applyNumberFormat="1" applyFont="1"/>
    <xf numFmtId="0" fontId="11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right" vertical="top" wrapText="1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4" fillId="0" borderId="0" xfId="0" applyFont="1" applyFill="1"/>
    <xf numFmtId="0" fontId="11" fillId="0" borderId="0" xfId="0" applyFont="1" applyFill="1" applyAlignment="1">
      <alignment horizontal="left" indent="8"/>
    </xf>
    <xf numFmtId="0" fontId="1" fillId="0" borderId="3" xfId="0" applyFont="1" applyFill="1" applyBorder="1" applyAlignment="1">
      <alignment horizontal="center" wrapText="1"/>
    </xf>
    <xf numFmtId="0" fontId="11" fillId="0" borderId="6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left" vertical="top" wrapText="1"/>
    </xf>
    <xf numFmtId="164" fontId="3" fillId="0" borderId="9" xfId="0" applyNumberFormat="1" applyFont="1" applyFill="1" applyBorder="1" applyAlignment="1">
      <alignment horizontal="right" vertical="center" wrapText="1"/>
    </xf>
    <xf numFmtId="0" fontId="3" fillId="0" borderId="10" xfId="0" applyFont="1" applyFill="1" applyBorder="1" applyAlignment="1">
      <alignment horizontal="right" vertical="center" wrapText="1"/>
    </xf>
    <xf numFmtId="0" fontId="11" fillId="0" borderId="8" xfId="0" applyFont="1" applyFill="1" applyBorder="1" applyAlignment="1">
      <alignment horizontal="left" vertical="top" wrapText="1"/>
    </xf>
    <xf numFmtId="164" fontId="3" fillId="0" borderId="7" xfId="0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right" vertical="center" wrapText="1"/>
    </xf>
    <xf numFmtId="0" fontId="3" fillId="0" borderId="8" xfId="0" applyFont="1" applyFill="1" applyBorder="1" applyAlignment="1">
      <alignment horizontal="left" vertical="top" wrapText="1" indent="1"/>
    </xf>
    <xf numFmtId="164" fontId="1" fillId="0" borderId="7" xfId="0" applyNumberFormat="1" applyFont="1" applyFill="1" applyBorder="1"/>
    <xf numFmtId="0" fontId="1" fillId="0" borderId="2" xfId="0" applyFont="1" applyFill="1" applyBorder="1"/>
    <xf numFmtId="0" fontId="11" fillId="0" borderId="8" xfId="0" applyFont="1" applyFill="1" applyBorder="1" applyAlignment="1">
      <alignment horizontal="left" vertical="top" wrapText="1" indent="1"/>
    </xf>
    <xf numFmtId="164" fontId="3" fillId="0" borderId="2" xfId="0" applyNumberFormat="1" applyFont="1" applyFill="1" applyBorder="1" applyAlignment="1">
      <alignment horizontal="right" vertical="center" wrapText="1"/>
    </xf>
    <xf numFmtId="164" fontId="2" fillId="0" borderId="7" xfId="0" applyNumberFormat="1" applyFont="1" applyFill="1" applyBorder="1" applyAlignment="1">
      <alignment horizontal="right" vertical="center" wrapText="1"/>
    </xf>
    <xf numFmtId="164" fontId="1" fillId="0" borderId="2" xfId="0" applyNumberFormat="1" applyFont="1" applyFill="1" applyBorder="1"/>
    <xf numFmtId="0" fontId="11" fillId="0" borderId="0" xfId="0" applyFont="1" applyAlignment="1">
      <alignment horizontal="left" indent="8"/>
    </xf>
    <xf numFmtId="0" fontId="1" fillId="0" borderId="9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6" fillId="0" borderId="11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top" wrapText="1"/>
    </xf>
    <xf numFmtId="0" fontId="11" fillId="0" borderId="12" xfId="0" applyFont="1" applyBorder="1" applyAlignment="1">
      <alignment horizontal="center" vertical="top" wrapText="1"/>
    </xf>
    <xf numFmtId="0" fontId="2" fillId="0" borderId="8" xfId="0" applyFont="1" applyBorder="1" applyAlignment="1">
      <alignment vertical="top" wrapText="1"/>
    </xf>
    <xf numFmtId="164" fontId="3" fillId="0" borderId="9" xfId="0" applyNumberFormat="1" applyFont="1" applyBorder="1" applyAlignment="1">
      <alignment horizontal="right" vertical="center" wrapText="1"/>
    </xf>
    <xf numFmtId="164" fontId="3" fillId="0" borderId="10" xfId="0" applyNumberFormat="1" applyFont="1" applyBorder="1" applyAlignment="1">
      <alignment horizontal="right" vertical="center" wrapText="1"/>
    </xf>
    <xf numFmtId="0" fontId="13" fillId="0" borderId="8" xfId="0" applyFont="1" applyBorder="1" applyAlignment="1">
      <alignment vertical="top" wrapText="1"/>
    </xf>
    <xf numFmtId="164" fontId="2" fillId="0" borderId="7" xfId="0" applyNumberFormat="1" applyFont="1" applyBorder="1" applyAlignment="1">
      <alignment horizontal="right" vertical="center" wrapText="1"/>
    </xf>
    <xf numFmtId="164" fontId="2" fillId="0" borderId="2" xfId="0" applyNumberFormat="1" applyFont="1" applyBorder="1" applyAlignment="1">
      <alignment horizontal="right" vertical="center" wrapText="1"/>
    </xf>
    <xf numFmtId="0" fontId="3" fillId="0" borderId="8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164" fontId="3" fillId="0" borderId="7" xfId="0" applyNumberFormat="1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0" fontId="3" fillId="0" borderId="13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3" xfId="0" applyFont="1" applyBorder="1" applyAlignment="1">
      <alignment horizontal="center" wrapText="1"/>
    </xf>
    <xf numFmtId="0" fontId="3" fillId="0" borderId="9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right" vertical="center" wrapText="1"/>
    </xf>
    <xf numFmtId="0" fontId="1" fillId="0" borderId="7" xfId="0" applyFont="1" applyBorder="1"/>
    <xf numFmtId="0" fontId="1" fillId="0" borderId="2" xfId="0" applyFont="1" applyBorder="1"/>
    <xf numFmtId="0" fontId="3" fillId="0" borderId="8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11" fillId="0" borderId="8" xfId="0" applyFont="1" applyBorder="1" applyAlignment="1">
      <alignment horizontal="left" vertical="top" wrapText="1"/>
    </xf>
    <xf numFmtId="2" fontId="3" fillId="0" borderId="7" xfId="0" applyNumberFormat="1" applyFont="1" applyBorder="1" applyAlignment="1">
      <alignment vertical="top" wrapText="1"/>
    </xf>
    <xf numFmtId="2" fontId="3" fillId="0" borderId="2" xfId="0" applyNumberFormat="1" applyFont="1" applyBorder="1" applyAlignment="1">
      <alignment vertical="top" wrapText="1"/>
    </xf>
    <xf numFmtId="0" fontId="1" fillId="0" borderId="1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right" vertical="center" wrapText="1"/>
    </xf>
    <xf numFmtId="164" fontId="2" fillId="0" borderId="10" xfId="0" applyNumberFormat="1" applyFont="1" applyBorder="1" applyAlignment="1">
      <alignment horizontal="right" vertical="center" wrapText="1"/>
    </xf>
    <xf numFmtId="0" fontId="13" fillId="0" borderId="8" xfId="0" applyFont="1" applyBorder="1" applyAlignment="1">
      <alignment horizontal="left" vertical="top" wrapText="1"/>
    </xf>
    <xf numFmtId="164" fontId="1" fillId="0" borderId="2" xfId="0" applyNumberFormat="1" applyFont="1" applyBorder="1"/>
    <xf numFmtId="0" fontId="2" fillId="0" borderId="7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164" fontId="7" fillId="0" borderId="2" xfId="0" applyNumberFormat="1" applyFont="1" applyBorder="1" applyAlignment="1">
      <alignment horizontal="right" vertical="center" wrapText="1"/>
    </xf>
    <xf numFmtId="0" fontId="3" fillId="0" borderId="8" xfId="0" applyFont="1" applyBorder="1" applyAlignment="1">
      <alignment horizontal="left" vertical="top" wrapText="1" indent="1"/>
    </xf>
    <xf numFmtId="0" fontId="11" fillId="0" borderId="8" xfId="0" applyFont="1" applyBorder="1" applyAlignment="1">
      <alignment horizontal="left" vertical="top" wrapText="1" indent="1"/>
    </xf>
    <xf numFmtId="0" fontId="3" fillId="0" borderId="8" xfId="0" applyFont="1" applyBorder="1" applyAlignment="1">
      <alignment horizontal="left" vertical="top" wrapText="1" indent="2"/>
    </xf>
    <xf numFmtId="0" fontId="11" fillId="0" borderId="8" xfId="0" applyFont="1" applyBorder="1" applyAlignment="1">
      <alignment horizontal="left" vertical="top" wrapText="1" indent="2"/>
    </xf>
    <xf numFmtId="0" fontId="3" fillId="0" borderId="7" xfId="0" applyFont="1" applyBorder="1" applyAlignment="1">
      <alignment horizontal="right" vertical="top" wrapText="1"/>
    </xf>
    <xf numFmtId="0" fontId="3" fillId="0" borderId="2" xfId="0" applyFont="1" applyBorder="1" applyAlignment="1">
      <alignment horizontal="right" vertical="top" wrapText="1"/>
    </xf>
    <xf numFmtId="0" fontId="2" fillId="0" borderId="13" xfId="0" applyFont="1" applyBorder="1" applyAlignment="1">
      <alignment vertical="top" wrapText="1"/>
    </xf>
    <xf numFmtId="164" fontId="2" fillId="0" borderId="9" xfId="0" applyNumberFormat="1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right" vertical="top" wrapText="1"/>
    </xf>
    <xf numFmtId="16" fontId="3" fillId="0" borderId="8" xfId="0" applyNumberFormat="1" applyFont="1" applyBorder="1" applyAlignment="1">
      <alignment horizontal="left" vertical="top" wrapText="1" indent="1"/>
    </xf>
    <xf numFmtId="164" fontId="3" fillId="0" borderId="7" xfId="0" applyNumberFormat="1" applyFont="1" applyBorder="1" applyAlignment="1">
      <alignment horizontal="right" vertical="top" wrapText="1"/>
    </xf>
    <xf numFmtId="0" fontId="2" fillId="0" borderId="0" xfId="0" applyFont="1" applyAlignment="1"/>
    <xf numFmtId="0" fontId="11" fillId="0" borderId="0" xfId="0" applyFont="1" applyAlignment="1"/>
    <xf numFmtId="0" fontId="17" fillId="0" borderId="8" xfId="0" applyFont="1" applyBorder="1" applyAlignment="1">
      <alignment vertical="top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1" fillId="0" borderId="8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wrapText="1"/>
    </xf>
    <xf numFmtId="0" fontId="11" fillId="0" borderId="1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wrapText="1"/>
    </xf>
    <xf numFmtId="0" fontId="11" fillId="0" borderId="2" xfId="0" applyFont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indent="1"/>
    </xf>
    <xf numFmtId="0" fontId="11" fillId="0" borderId="0" xfId="0" applyFont="1" applyAlignment="1">
      <alignment horizontal="left" indent="1"/>
    </xf>
    <xf numFmtId="0" fontId="3" fillId="0" borderId="0" xfId="0" applyFont="1" applyAlignment="1">
      <alignment horizontal="left" vertical="top" wrapText="1" indent="1"/>
    </xf>
    <xf numFmtId="0" fontId="11" fillId="0" borderId="0" xfId="0" applyFont="1" applyAlignment="1">
      <alignment horizontal="left" vertical="top" wrapText="1" indent="1"/>
    </xf>
    <xf numFmtId="0" fontId="3" fillId="0" borderId="0" xfId="0" applyFont="1" applyAlignment="1">
      <alignment horizontal="left" indent="1"/>
    </xf>
    <xf numFmtId="0" fontId="1" fillId="0" borderId="0" xfId="0" applyFont="1" applyFill="1" applyAlignment="1">
      <alignment horizontal="left" indent="1"/>
    </xf>
    <xf numFmtId="0" fontId="14" fillId="0" borderId="0" xfId="0" applyFont="1" applyFill="1" applyAlignment="1">
      <alignment horizontal="left" indent="1"/>
    </xf>
    <xf numFmtId="0" fontId="3" fillId="0" borderId="8" xfId="0" applyFont="1" applyFill="1" applyBorder="1" applyAlignment="1">
      <alignment horizontal="right" vertical="top" wrapText="1" indent="16"/>
    </xf>
    <xf numFmtId="0" fontId="1" fillId="0" borderId="7" xfId="0" applyFont="1" applyFill="1" applyBorder="1" applyAlignment="1">
      <alignment horizontal="right" vertical="top" indent="16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5959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showGridLines="0" workbookViewId="0">
      <selection sqref="A1:XFD1048576"/>
    </sheetView>
  </sheetViews>
  <sheetFormatPr defaultColWidth="8.69921875" defaultRowHeight="13.2"/>
  <cols>
    <col min="1" max="1" width="34" style="3" customWidth="1"/>
    <col min="2" max="2" width="6.09765625" style="3" customWidth="1"/>
    <col min="3" max="6" width="13" style="3" customWidth="1"/>
    <col min="7" max="16384" width="8.69921875" style="3"/>
  </cols>
  <sheetData>
    <row r="1" spans="1:6" ht="15.6">
      <c r="A1" s="3" t="s">
        <v>82</v>
      </c>
    </row>
    <row r="2" spans="1:6" ht="15.6">
      <c r="A2" s="32" t="s">
        <v>81</v>
      </c>
      <c r="B2" s="5"/>
    </row>
    <row r="4" spans="1:6" ht="27" customHeight="1">
      <c r="A4" s="87" t="s">
        <v>0</v>
      </c>
      <c r="B4" s="88"/>
      <c r="C4" s="88" t="s">
        <v>2</v>
      </c>
      <c r="D4" s="88"/>
      <c r="E4" s="88" t="s">
        <v>83</v>
      </c>
      <c r="F4" s="95"/>
    </row>
    <row r="5" spans="1:6" ht="27" customHeight="1" thickBot="1">
      <c r="A5" s="89"/>
      <c r="B5" s="90"/>
      <c r="C5" s="94" t="s">
        <v>3</v>
      </c>
      <c r="D5" s="94"/>
      <c r="E5" s="94" t="s">
        <v>13</v>
      </c>
      <c r="F5" s="96"/>
    </row>
    <row r="6" spans="1:6" ht="22.5" customHeight="1">
      <c r="A6" s="91" t="s">
        <v>1</v>
      </c>
      <c r="B6" s="92"/>
      <c r="C6" s="33" t="s">
        <v>4</v>
      </c>
      <c r="D6" s="33" t="s">
        <v>5</v>
      </c>
      <c r="E6" s="34" t="s">
        <v>4</v>
      </c>
      <c r="F6" s="35" t="s">
        <v>5</v>
      </c>
    </row>
    <row r="7" spans="1:6" ht="24" customHeight="1" thickBot="1">
      <c r="A7" s="93"/>
      <c r="B7" s="94"/>
      <c r="C7" s="36" t="s">
        <v>71</v>
      </c>
      <c r="D7" s="37" t="s">
        <v>6</v>
      </c>
      <c r="E7" s="36" t="s">
        <v>71</v>
      </c>
      <c r="F7" s="38" t="s">
        <v>6</v>
      </c>
    </row>
    <row r="8" spans="1:6" ht="18" customHeight="1">
      <c r="A8" s="50" t="s">
        <v>8</v>
      </c>
      <c r="B8" s="49">
        <v>2018</v>
      </c>
      <c r="C8" s="40">
        <v>2942897.5</v>
      </c>
      <c r="D8" s="40">
        <v>100</v>
      </c>
      <c r="E8" s="40">
        <v>1163640.3999999999</v>
      </c>
      <c r="F8" s="41">
        <v>100</v>
      </c>
    </row>
    <row r="9" spans="1:6" ht="18" customHeight="1">
      <c r="A9" s="6" t="s">
        <v>9</v>
      </c>
      <c r="B9" s="39">
        <v>2019</v>
      </c>
      <c r="C9" s="43">
        <v>3054154.8</v>
      </c>
      <c r="D9" s="43">
        <v>100</v>
      </c>
      <c r="E9" s="43">
        <v>1252744.6000000001</v>
      </c>
      <c r="F9" s="44">
        <v>100</v>
      </c>
    </row>
    <row r="10" spans="1:6" ht="18" customHeight="1">
      <c r="A10" s="1" t="s">
        <v>10</v>
      </c>
      <c r="B10" s="45">
        <v>2018</v>
      </c>
      <c r="C10" s="47">
        <v>1093785.6000000001</v>
      </c>
      <c r="D10" s="47">
        <f>C10/C8*100</f>
        <v>37.166962152096708</v>
      </c>
      <c r="E10" s="47">
        <v>307117.5</v>
      </c>
      <c r="F10" s="48">
        <f>E10/E8*100</f>
        <v>26.392818606160461</v>
      </c>
    </row>
    <row r="11" spans="1:6" ht="18" customHeight="1">
      <c r="A11" s="7" t="s">
        <v>66</v>
      </c>
      <c r="B11" s="39">
        <v>2019</v>
      </c>
      <c r="C11" s="43">
        <v>1180156.6000000001</v>
      </c>
      <c r="D11" s="43">
        <f>C11/C9*100</f>
        <v>38.641021077255161</v>
      </c>
      <c r="E11" s="43">
        <v>459964.5</v>
      </c>
      <c r="F11" s="44">
        <f>E11/E9*100</f>
        <v>36.716542222572741</v>
      </c>
    </row>
    <row r="12" spans="1:6" ht="18" customHeight="1">
      <c r="A12" s="1" t="s">
        <v>12</v>
      </c>
      <c r="B12" s="45">
        <v>2018</v>
      </c>
      <c r="C12" s="47">
        <v>1086348.7</v>
      </c>
      <c r="D12" s="47">
        <f>C12/C8*100</f>
        <v>36.914255423438973</v>
      </c>
      <c r="E12" s="47">
        <v>327554.7</v>
      </c>
      <c r="F12" s="48">
        <f>E12/E8*100</f>
        <v>28.149134388940091</v>
      </c>
    </row>
    <row r="13" spans="1:6" ht="18" customHeight="1">
      <c r="A13" s="7" t="s">
        <v>7</v>
      </c>
      <c r="B13" s="39">
        <v>2019</v>
      </c>
      <c r="C13" s="43">
        <v>1175648.3</v>
      </c>
      <c r="D13" s="43">
        <f>C13/C9*100</f>
        <v>38.493409043968569</v>
      </c>
      <c r="E13" s="43">
        <v>372020.6</v>
      </c>
      <c r="F13" s="44">
        <f>E13/E9*100</f>
        <v>29.696444111593053</v>
      </c>
    </row>
    <row r="14" spans="1:6" ht="18" customHeight="1">
      <c r="A14" s="1" t="s">
        <v>11</v>
      </c>
      <c r="B14" s="45">
        <v>2018</v>
      </c>
      <c r="C14" s="47">
        <v>762763.2</v>
      </c>
      <c r="D14" s="47">
        <f>C14/C8*100</f>
        <v>25.918782424464322</v>
      </c>
      <c r="E14" s="47">
        <v>528968.19999999995</v>
      </c>
      <c r="F14" s="48">
        <f>E14/E8*100</f>
        <v>45.458047004899448</v>
      </c>
    </row>
    <row r="15" spans="1:6" ht="18" customHeight="1">
      <c r="A15" s="7" t="s">
        <v>23</v>
      </c>
      <c r="B15" s="39">
        <v>2019</v>
      </c>
      <c r="C15" s="43">
        <v>698349.9</v>
      </c>
      <c r="D15" s="43">
        <f>C15/C9*100</f>
        <v>22.865569878776284</v>
      </c>
      <c r="E15" s="43">
        <v>420759.5</v>
      </c>
      <c r="F15" s="44">
        <f>E15/E9*100</f>
        <v>33.587013665834199</v>
      </c>
    </row>
    <row r="17" spans="1:6">
      <c r="A17" s="103" t="s">
        <v>65</v>
      </c>
      <c r="B17" s="2"/>
      <c r="C17" s="2"/>
      <c r="D17" s="2"/>
      <c r="E17" s="2"/>
    </row>
    <row r="18" spans="1:6">
      <c r="A18" s="104" t="s">
        <v>14</v>
      </c>
      <c r="B18" s="2"/>
      <c r="C18" s="2"/>
      <c r="D18" s="2"/>
      <c r="E18" s="2"/>
    </row>
    <row r="19" spans="1:6">
      <c r="F19" s="10"/>
    </row>
    <row r="20" spans="1:6">
      <c r="C20" s="10"/>
      <c r="D20" s="10"/>
      <c r="E20" s="10"/>
    </row>
  </sheetData>
  <mergeCells count="6">
    <mergeCell ref="A4:B5"/>
    <mergeCell ref="A6:B7"/>
    <mergeCell ref="C4:D4"/>
    <mergeCell ref="C5:D5"/>
    <mergeCell ref="E4:F4"/>
    <mergeCell ref="E5:F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showGridLines="0" workbookViewId="0">
      <selection activeCell="A16" sqref="A16:A17"/>
    </sheetView>
  </sheetViews>
  <sheetFormatPr defaultColWidth="8.69921875" defaultRowHeight="13.2"/>
  <cols>
    <col min="1" max="1" width="27.8984375" style="3" customWidth="1"/>
    <col min="2" max="2" width="13.3984375" style="3" customWidth="1"/>
    <col min="3" max="3" width="11.69921875" style="3" customWidth="1"/>
    <col min="4" max="4" width="12" style="3" customWidth="1"/>
    <col min="5" max="5" width="11.8984375" style="3" customWidth="1"/>
    <col min="6" max="16384" width="8.69921875" style="3"/>
  </cols>
  <sheetData>
    <row r="1" spans="1:5" ht="15.6">
      <c r="A1" s="3" t="s">
        <v>84</v>
      </c>
    </row>
    <row r="2" spans="1:5" ht="15.6">
      <c r="A2" s="32" t="s">
        <v>85</v>
      </c>
    </row>
    <row r="4" spans="1:5" ht="31.8" customHeight="1">
      <c r="A4" s="51" t="s">
        <v>0</v>
      </c>
      <c r="B4" s="62">
        <v>2018</v>
      </c>
      <c r="C4" s="62">
        <v>2019</v>
      </c>
      <c r="D4" s="62">
        <v>2018</v>
      </c>
      <c r="E4" s="63">
        <v>2019</v>
      </c>
    </row>
    <row r="5" spans="1:5" ht="28.2" customHeight="1">
      <c r="A5" s="91" t="s">
        <v>1</v>
      </c>
      <c r="B5" s="90" t="s">
        <v>15</v>
      </c>
      <c r="C5" s="90"/>
      <c r="D5" s="90" t="s">
        <v>17</v>
      </c>
      <c r="E5" s="97"/>
    </row>
    <row r="6" spans="1:5" ht="28.2" customHeight="1" thickBot="1">
      <c r="A6" s="93"/>
      <c r="B6" s="92" t="s">
        <v>16</v>
      </c>
      <c r="C6" s="92"/>
      <c r="D6" s="92" t="s">
        <v>78</v>
      </c>
      <c r="E6" s="98"/>
    </row>
    <row r="7" spans="1:5">
      <c r="A7" s="39" t="s">
        <v>22</v>
      </c>
      <c r="B7" s="52">
        <v>5650</v>
      </c>
      <c r="C7" s="52">
        <v>5811</v>
      </c>
      <c r="D7" s="52">
        <v>4537.43</v>
      </c>
      <c r="E7" s="53">
        <v>4848.43</v>
      </c>
    </row>
    <row r="8" spans="1:5">
      <c r="A8" s="42" t="s">
        <v>18</v>
      </c>
      <c r="B8" s="54"/>
      <c r="C8" s="54"/>
      <c r="D8" s="54"/>
      <c r="E8" s="55"/>
    </row>
    <row r="9" spans="1:5">
      <c r="A9" s="56" t="s">
        <v>19</v>
      </c>
      <c r="B9" s="57">
        <v>1453</v>
      </c>
      <c r="C9" s="57">
        <v>1603</v>
      </c>
      <c r="D9" s="57">
        <v>3781.22</v>
      </c>
      <c r="E9" s="58">
        <v>4712.6899999999996</v>
      </c>
    </row>
    <row r="10" spans="1:5">
      <c r="A10" s="59" t="s">
        <v>20</v>
      </c>
      <c r="B10" s="54"/>
      <c r="C10" s="54"/>
      <c r="D10" s="54"/>
      <c r="E10" s="55"/>
    </row>
    <row r="11" spans="1:5" ht="26.4">
      <c r="A11" s="56" t="s">
        <v>64</v>
      </c>
      <c r="B11" s="57">
        <v>2002</v>
      </c>
      <c r="C11" s="57">
        <v>1961</v>
      </c>
      <c r="D11" s="57">
        <v>5424.38</v>
      </c>
      <c r="E11" s="58">
        <v>5446.35</v>
      </c>
    </row>
    <row r="12" spans="1:5">
      <c r="A12" s="59" t="s">
        <v>21</v>
      </c>
      <c r="B12" s="54"/>
      <c r="C12" s="54"/>
      <c r="D12" s="54"/>
      <c r="E12" s="55"/>
    </row>
    <row r="13" spans="1:5">
      <c r="A13" s="56" t="s">
        <v>11</v>
      </c>
      <c r="B13" s="57">
        <v>2195</v>
      </c>
      <c r="C13" s="57">
        <v>2247</v>
      </c>
      <c r="D13" s="57">
        <v>4229.05</v>
      </c>
      <c r="E13" s="58">
        <v>4423.4399999999996</v>
      </c>
    </row>
    <row r="14" spans="1:5">
      <c r="A14" s="59" t="s">
        <v>23</v>
      </c>
      <c r="B14" s="46"/>
      <c r="C14" s="46"/>
      <c r="D14" s="60"/>
      <c r="E14" s="61"/>
    </row>
    <row r="16" spans="1:5">
      <c r="A16" s="103" t="s">
        <v>65</v>
      </c>
    </row>
    <row r="17" spans="1:1">
      <c r="A17" s="104" t="s">
        <v>14</v>
      </c>
    </row>
  </sheetData>
  <mergeCells count="5">
    <mergeCell ref="A5:A6"/>
    <mergeCell ref="B5:C5"/>
    <mergeCell ref="B6:C6"/>
    <mergeCell ref="D5:E5"/>
    <mergeCell ref="D6:E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showGridLines="0" topLeftCell="A37" zoomScaleNormal="100" workbookViewId="0">
      <selection activeCell="A45" sqref="A45:K52"/>
    </sheetView>
  </sheetViews>
  <sheetFormatPr defaultColWidth="8.69921875" defaultRowHeight="13.2"/>
  <cols>
    <col min="1" max="1" width="29.796875" style="3" customWidth="1"/>
    <col min="2" max="2" width="10.8984375" style="3" customWidth="1"/>
    <col min="3" max="3" width="10.3984375" style="3" customWidth="1"/>
    <col min="4" max="4" width="10.5" style="3" customWidth="1"/>
    <col min="5" max="5" width="11" style="3" customWidth="1"/>
    <col min="6" max="16384" width="8.69921875" style="3"/>
  </cols>
  <sheetData>
    <row r="1" spans="1:5">
      <c r="A1" s="3" t="s">
        <v>86</v>
      </c>
    </row>
    <row r="2" spans="1:5">
      <c r="A2" s="32" t="s">
        <v>24</v>
      </c>
    </row>
    <row r="4" spans="1:5" ht="30.6" customHeight="1">
      <c r="A4" s="51" t="s">
        <v>0</v>
      </c>
      <c r="B4" s="62">
        <v>2018</v>
      </c>
      <c r="C4" s="62">
        <v>2019</v>
      </c>
      <c r="D4" s="62">
        <v>2018</v>
      </c>
      <c r="E4" s="63">
        <v>2019</v>
      </c>
    </row>
    <row r="5" spans="1:5" ht="21" customHeight="1">
      <c r="A5" s="91" t="s">
        <v>1</v>
      </c>
      <c r="B5" s="90" t="s">
        <v>87</v>
      </c>
      <c r="C5" s="90"/>
      <c r="D5" s="90" t="s">
        <v>89</v>
      </c>
      <c r="E5" s="97"/>
    </row>
    <row r="6" spans="1:5" ht="24.75" customHeight="1" thickBot="1">
      <c r="A6" s="93"/>
      <c r="B6" s="94" t="s">
        <v>88</v>
      </c>
      <c r="C6" s="94"/>
      <c r="D6" s="94" t="s">
        <v>90</v>
      </c>
      <c r="E6" s="96"/>
    </row>
    <row r="7" spans="1:5">
      <c r="A7" s="64" t="s">
        <v>41</v>
      </c>
      <c r="B7" s="65">
        <v>678</v>
      </c>
      <c r="C7" s="65">
        <v>778</v>
      </c>
      <c r="D7" s="65">
        <v>4458.3</v>
      </c>
      <c r="E7" s="66">
        <v>6845.701</v>
      </c>
    </row>
    <row r="8" spans="1:5">
      <c r="A8" s="67" t="s">
        <v>25</v>
      </c>
      <c r="B8" s="54"/>
      <c r="C8" s="54"/>
      <c r="D8" s="54"/>
      <c r="E8" s="68"/>
    </row>
    <row r="9" spans="1:5">
      <c r="A9" s="64" t="s">
        <v>42</v>
      </c>
      <c r="B9" s="69">
        <v>537</v>
      </c>
      <c r="C9" s="69">
        <v>648</v>
      </c>
      <c r="D9" s="69">
        <v>1173.5</v>
      </c>
      <c r="E9" s="44">
        <v>1589.1120000000001</v>
      </c>
    </row>
    <row r="10" spans="1:5">
      <c r="A10" s="67" t="s">
        <v>26</v>
      </c>
      <c r="B10" s="70"/>
      <c r="C10" s="70"/>
      <c r="D10" s="70"/>
      <c r="E10" s="71"/>
    </row>
    <row r="11" spans="1:5" ht="28.8">
      <c r="A11" s="56" t="s">
        <v>44</v>
      </c>
      <c r="B11" s="57">
        <v>535</v>
      </c>
      <c r="C11" s="57">
        <v>648</v>
      </c>
      <c r="D11" s="57">
        <v>1133.2</v>
      </c>
      <c r="E11" s="48">
        <v>1589.1120000000001</v>
      </c>
    </row>
    <row r="12" spans="1:5" ht="28.8">
      <c r="A12" s="59" t="s">
        <v>91</v>
      </c>
      <c r="B12" s="54"/>
      <c r="C12" s="54"/>
      <c r="D12" s="54"/>
      <c r="E12" s="68"/>
    </row>
    <row r="13" spans="1:5">
      <c r="A13" s="72" t="s">
        <v>27</v>
      </c>
      <c r="B13" s="57">
        <v>442</v>
      </c>
      <c r="C13" s="57">
        <v>503</v>
      </c>
      <c r="D13" s="57">
        <v>339.2</v>
      </c>
      <c r="E13" s="48">
        <v>384.49</v>
      </c>
    </row>
    <row r="14" spans="1:5">
      <c r="A14" s="73" t="s">
        <v>28</v>
      </c>
      <c r="B14" s="54"/>
      <c r="C14" s="54"/>
      <c r="D14" s="54"/>
      <c r="E14" s="68"/>
    </row>
    <row r="15" spans="1:5">
      <c r="A15" s="64" t="s">
        <v>43</v>
      </c>
      <c r="B15" s="69">
        <v>141</v>
      </c>
      <c r="C15" s="69">
        <v>130</v>
      </c>
      <c r="D15" s="69">
        <v>3284.7</v>
      </c>
      <c r="E15" s="44">
        <v>5256.5889999999999</v>
      </c>
    </row>
    <row r="16" spans="1:5">
      <c r="A16" s="67" t="s">
        <v>29</v>
      </c>
      <c r="B16" s="54"/>
      <c r="C16" s="54"/>
      <c r="D16" s="54"/>
      <c r="E16" s="68"/>
    </row>
    <row r="17" spans="1:5">
      <c r="A17" s="72" t="s">
        <v>30</v>
      </c>
      <c r="B17" s="57"/>
      <c r="C17" s="57"/>
      <c r="D17" s="57"/>
      <c r="E17" s="48"/>
    </row>
    <row r="18" spans="1:5">
      <c r="A18" s="73" t="s">
        <v>31</v>
      </c>
      <c r="B18" s="54"/>
      <c r="C18" s="54"/>
      <c r="D18" s="54"/>
      <c r="E18" s="68"/>
    </row>
    <row r="19" spans="1:5" ht="26.4">
      <c r="A19" s="56" t="s">
        <v>32</v>
      </c>
      <c r="B19" s="57">
        <v>3</v>
      </c>
      <c r="C19" s="57" t="s">
        <v>63</v>
      </c>
      <c r="D19" s="57">
        <v>38.5</v>
      </c>
      <c r="E19" s="48">
        <v>0.60199999999999998</v>
      </c>
    </row>
    <row r="20" spans="1:5">
      <c r="A20" s="59" t="s">
        <v>33</v>
      </c>
      <c r="B20" s="54"/>
      <c r="C20" s="54"/>
      <c r="D20" s="54"/>
      <c r="E20" s="68"/>
    </row>
    <row r="21" spans="1:5">
      <c r="A21" s="56" t="s">
        <v>34</v>
      </c>
      <c r="B21" s="57">
        <v>13</v>
      </c>
      <c r="C21" s="57">
        <v>16</v>
      </c>
      <c r="D21" s="57">
        <v>234.6</v>
      </c>
      <c r="E21" s="48">
        <v>158.637</v>
      </c>
    </row>
    <row r="22" spans="1:5">
      <c r="A22" s="59" t="s">
        <v>35</v>
      </c>
      <c r="B22" s="54"/>
      <c r="C22" s="54"/>
      <c r="D22" s="54"/>
      <c r="E22" s="68"/>
    </row>
    <row r="23" spans="1:5">
      <c r="A23" s="56" t="s">
        <v>36</v>
      </c>
      <c r="B23" s="57">
        <v>52</v>
      </c>
      <c r="C23" s="57">
        <v>31</v>
      </c>
      <c r="D23" s="57">
        <v>273.60000000000002</v>
      </c>
      <c r="E23" s="48">
        <v>551.38099999999997</v>
      </c>
    </row>
    <row r="24" spans="1:5">
      <c r="A24" s="59" t="s">
        <v>37</v>
      </c>
      <c r="B24" s="54"/>
      <c r="C24" s="54"/>
      <c r="D24" s="54"/>
      <c r="E24" s="68"/>
    </row>
    <row r="25" spans="1:5">
      <c r="A25" s="56" t="s">
        <v>38</v>
      </c>
      <c r="B25" s="57">
        <v>16</v>
      </c>
      <c r="C25" s="57">
        <v>18</v>
      </c>
      <c r="D25" s="57">
        <v>4.9000000000000004</v>
      </c>
      <c r="E25" s="48">
        <v>60.923000000000002</v>
      </c>
    </row>
    <row r="26" spans="1:5" ht="26.4">
      <c r="A26" s="59" t="s">
        <v>92</v>
      </c>
      <c r="B26" s="54"/>
      <c r="C26" s="54"/>
      <c r="D26" s="54"/>
      <c r="E26" s="68"/>
    </row>
    <row r="27" spans="1:5" ht="15.6">
      <c r="A27" s="72" t="s">
        <v>96</v>
      </c>
      <c r="B27" s="57">
        <v>14</v>
      </c>
      <c r="C27" s="57">
        <v>17</v>
      </c>
      <c r="D27" s="57">
        <v>4.7</v>
      </c>
      <c r="E27" s="48">
        <v>6.5529999999999999</v>
      </c>
    </row>
    <row r="28" spans="1:5" ht="15.6">
      <c r="A28" s="73" t="s">
        <v>97</v>
      </c>
      <c r="B28" s="54"/>
      <c r="C28" s="54"/>
      <c r="D28" s="54"/>
      <c r="E28" s="68"/>
    </row>
    <row r="29" spans="1:5">
      <c r="A29" s="56" t="s">
        <v>39</v>
      </c>
      <c r="B29" s="57">
        <v>33</v>
      </c>
      <c r="C29" s="57">
        <v>40</v>
      </c>
      <c r="D29" s="57">
        <v>2567.3000000000002</v>
      </c>
      <c r="E29" s="48">
        <v>4380.1419999999998</v>
      </c>
    </row>
    <row r="30" spans="1:5">
      <c r="A30" s="59" t="s">
        <v>40</v>
      </c>
      <c r="B30" s="54"/>
      <c r="C30" s="54"/>
      <c r="D30" s="54"/>
      <c r="E30" s="68"/>
    </row>
    <row r="31" spans="1:5" ht="28.8">
      <c r="A31" s="72" t="s">
        <v>95</v>
      </c>
      <c r="B31" s="57">
        <v>19</v>
      </c>
      <c r="C31" s="57">
        <v>19</v>
      </c>
      <c r="D31" s="57">
        <v>1891.8</v>
      </c>
      <c r="E31" s="48">
        <v>1235.354</v>
      </c>
    </row>
    <row r="32" spans="1:5" ht="28.8">
      <c r="A32" s="73" t="s">
        <v>94</v>
      </c>
      <c r="B32" s="70"/>
      <c r="C32" s="70"/>
      <c r="D32" s="70"/>
      <c r="E32" s="71"/>
    </row>
    <row r="33" spans="1:11" ht="57.6" customHeight="1">
      <c r="A33" s="56" t="s">
        <v>93</v>
      </c>
      <c r="B33" s="57">
        <v>7</v>
      </c>
      <c r="C33" s="57">
        <v>10</v>
      </c>
      <c r="D33" s="57">
        <v>146.19999999999999</v>
      </c>
      <c r="E33" s="48">
        <v>83.819000000000003</v>
      </c>
    </row>
    <row r="34" spans="1:11" ht="42" customHeight="1">
      <c r="A34" s="59" t="s">
        <v>100</v>
      </c>
      <c r="B34" s="54"/>
      <c r="C34" s="54"/>
      <c r="D34" s="54"/>
      <c r="E34" s="68"/>
    </row>
    <row r="35" spans="1:11" ht="15.75" customHeight="1">
      <c r="A35" s="72" t="s">
        <v>45</v>
      </c>
      <c r="B35" s="57"/>
      <c r="C35" s="57"/>
      <c r="D35" s="57"/>
      <c r="E35" s="48"/>
    </row>
    <row r="36" spans="1:11">
      <c r="A36" s="73" t="s">
        <v>46</v>
      </c>
      <c r="B36" s="54"/>
      <c r="C36" s="54"/>
      <c r="D36" s="54"/>
      <c r="E36" s="68"/>
    </row>
    <row r="37" spans="1:11">
      <c r="A37" s="74" t="s">
        <v>47</v>
      </c>
      <c r="B37" s="57">
        <v>2</v>
      </c>
      <c r="C37" s="57">
        <v>4</v>
      </c>
      <c r="D37" s="47">
        <v>17</v>
      </c>
      <c r="E37" s="48">
        <v>67.403999999999996</v>
      </c>
    </row>
    <row r="38" spans="1:11" ht="15.75" customHeight="1">
      <c r="A38" s="75" t="s">
        <v>48</v>
      </c>
      <c r="B38" s="54"/>
      <c r="C38" s="54"/>
      <c r="D38" s="54"/>
      <c r="E38" s="68"/>
    </row>
    <row r="39" spans="1:11" ht="26.4">
      <c r="A39" s="74" t="s">
        <v>99</v>
      </c>
      <c r="B39" s="57" t="s">
        <v>63</v>
      </c>
      <c r="C39" s="57">
        <v>2</v>
      </c>
      <c r="D39" s="57">
        <v>2.9</v>
      </c>
      <c r="E39" s="48">
        <v>13.452</v>
      </c>
    </row>
    <row r="40" spans="1:11" ht="26.4">
      <c r="A40" s="75" t="s">
        <v>98</v>
      </c>
      <c r="B40" s="54"/>
      <c r="C40" s="54"/>
      <c r="D40" s="54"/>
      <c r="E40" s="68"/>
    </row>
    <row r="41" spans="1:11">
      <c r="A41" s="56" t="s">
        <v>49</v>
      </c>
      <c r="B41" s="57">
        <v>17</v>
      </c>
      <c r="C41" s="57">
        <v>15</v>
      </c>
      <c r="D41" s="57">
        <v>19.7</v>
      </c>
      <c r="E41" s="48">
        <v>21.085000000000001</v>
      </c>
    </row>
    <row r="42" spans="1:11">
      <c r="A42" s="59" t="s">
        <v>50</v>
      </c>
      <c r="B42" s="76"/>
      <c r="C42" s="76"/>
      <c r="D42" s="76"/>
      <c r="E42" s="77"/>
    </row>
    <row r="43" spans="1:11">
      <c r="A43" s="11"/>
      <c r="B43" s="12"/>
      <c r="C43" s="12"/>
      <c r="D43" s="12"/>
      <c r="E43" s="12"/>
    </row>
    <row r="44" spans="1:11">
      <c r="A44" s="11"/>
      <c r="B44" s="12"/>
      <c r="C44" s="12"/>
      <c r="D44" s="12"/>
      <c r="E44" s="12"/>
    </row>
    <row r="45" spans="1:11">
      <c r="A45" s="105" t="s">
        <v>67</v>
      </c>
      <c r="B45" s="105"/>
      <c r="C45" s="105"/>
      <c r="D45" s="105"/>
      <c r="E45" s="105"/>
      <c r="F45" s="105"/>
      <c r="G45" s="105"/>
      <c r="H45" s="105"/>
      <c r="I45" s="105"/>
      <c r="J45" s="105"/>
      <c r="K45" s="105"/>
    </row>
    <row r="46" spans="1:11">
      <c r="A46" s="105"/>
      <c r="B46" s="105"/>
      <c r="C46" s="105"/>
      <c r="D46" s="105"/>
      <c r="E46" s="105"/>
      <c r="F46" s="105"/>
      <c r="G46" s="105"/>
      <c r="H46" s="105"/>
      <c r="I46" s="105"/>
      <c r="J46" s="105"/>
      <c r="K46" s="105"/>
    </row>
    <row r="47" spans="1:11" ht="3.6" customHeight="1">
      <c r="A47" s="105"/>
      <c r="B47" s="105"/>
      <c r="C47" s="105"/>
      <c r="D47" s="105"/>
      <c r="E47" s="105"/>
      <c r="F47" s="105"/>
      <c r="G47" s="105"/>
      <c r="H47" s="105"/>
      <c r="I47" s="105"/>
      <c r="J47" s="105"/>
      <c r="K47" s="105"/>
    </row>
    <row r="48" spans="1:11" ht="23.25" customHeight="1">
      <c r="A48" s="105"/>
      <c r="B48" s="105"/>
      <c r="C48" s="105"/>
      <c r="D48" s="105"/>
      <c r="E48" s="105"/>
      <c r="F48" s="105"/>
      <c r="G48" s="105"/>
      <c r="H48" s="105"/>
      <c r="I48" s="105"/>
      <c r="J48" s="105"/>
      <c r="K48" s="105"/>
    </row>
    <row r="49" spans="1:11">
      <c r="A49" s="106" t="s">
        <v>68</v>
      </c>
      <c r="B49" s="106"/>
      <c r="C49" s="106"/>
      <c r="D49" s="106"/>
      <c r="E49" s="106"/>
      <c r="F49" s="106"/>
      <c r="G49" s="106"/>
      <c r="H49" s="106"/>
      <c r="I49" s="106"/>
      <c r="J49" s="106"/>
      <c r="K49" s="106"/>
    </row>
    <row r="50" spans="1:11">
      <c r="A50" s="106"/>
      <c r="B50" s="106"/>
      <c r="C50" s="106"/>
      <c r="D50" s="106"/>
      <c r="E50" s="106"/>
      <c r="F50" s="106"/>
      <c r="G50" s="106"/>
      <c r="H50" s="106"/>
      <c r="I50" s="106"/>
      <c r="J50" s="106"/>
      <c r="K50" s="106"/>
    </row>
    <row r="51" spans="1:11" ht="6" customHeight="1">
      <c r="A51" s="106"/>
      <c r="B51" s="106"/>
      <c r="C51" s="106"/>
      <c r="D51" s="106"/>
      <c r="E51" s="106"/>
      <c r="F51" s="106"/>
      <c r="G51" s="106"/>
      <c r="H51" s="106"/>
      <c r="I51" s="106"/>
      <c r="J51" s="106"/>
      <c r="K51" s="106"/>
    </row>
    <row r="52" spans="1:11" ht="18" customHeight="1">
      <c r="A52" s="106"/>
      <c r="B52" s="106"/>
      <c r="C52" s="106"/>
      <c r="D52" s="106"/>
      <c r="E52" s="106"/>
      <c r="F52" s="106"/>
      <c r="G52" s="106"/>
      <c r="H52" s="106"/>
      <c r="I52" s="106"/>
      <c r="J52" s="106"/>
      <c r="K52" s="106"/>
    </row>
  </sheetData>
  <mergeCells count="7">
    <mergeCell ref="A5:A6"/>
    <mergeCell ref="A45:K48"/>
    <mergeCell ref="A49:K52"/>
    <mergeCell ref="B5:C5"/>
    <mergeCell ref="B6:C6"/>
    <mergeCell ref="D5:E5"/>
    <mergeCell ref="D6:E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showGridLines="0" tabSelected="1" workbookViewId="0">
      <selection activeCell="C26" sqref="C26"/>
    </sheetView>
  </sheetViews>
  <sheetFormatPr defaultColWidth="8.69921875" defaultRowHeight="13.2"/>
  <cols>
    <col min="1" max="1" width="26.09765625" style="3" customWidth="1"/>
    <col min="2" max="2" width="11.69921875" style="3" customWidth="1"/>
    <col min="3" max="3" width="10.19921875" style="3" customWidth="1"/>
    <col min="4" max="4" width="11.69921875" style="3" customWidth="1"/>
    <col min="5" max="5" width="11" style="3" customWidth="1"/>
    <col min="6" max="16384" width="8.69921875" style="3"/>
  </cols>
  <sheetData>
    <row r="1" spans="1:16" ht="13.95" customHeight="1">
      <c r="A1" s="84" t="s">
        <v>102</v>
      </c>
      <c r="B1" s="84"/>
      <c r="C1" s="84"/>
      <c r="D1" s="84"/>
      <c r="E1" s="84"/>
      <c r="F1" s="84"/>
      <c r="G1" s="84"/>
      <c r="H1" s="84"/>
      <c r="I1" s="4"/>
      <c r="J1" s="4"/>
      <c r="K1" s="4"/>
    </row>
    <row r="2" spans="1:16" ht="15.6">
      <c r="A2" s="32" t="s">
        <v>101</v>
      </c>
      <c r="B2" s="85"/>
      <c r="C2" s="85"/>
      <c r="D2" s="85"/>
      <c r="E2" s="85"/>
      <c r="F2" s="85"/>
      <c r="G2" s="85"/>
      <c r="H2" s="85"/>
    </row>
    <row r="3" spans="1:16" ht="15.6">
      <c r="B3" s="9"/>
      <c r="C3" s="8"/>
      <c r="D3" s="8"/>
      <c r="E3" s="8"/>
      <c r="F3" s="8"/>
    </row>
    <row r="4" spans="1:16" ht="30" customHeight="1">
      <c r="A4" s="51" t="s">
        <v>0</v>
      </c>
      <c r="B4" s="62">
        <v>2018</v>
      </c>
      <c r="C4" s="62">
        <v>2019</v>
      </c>
      <c r="D4" s="62">
        <v>2018</v>
      </c>
      <c r="E4" s="63">
        <v>2019</v>
      </c>
    </row>
    <row r="5" spans="1:16" ht="20.399999999999999" customHeight="1">
      <c r="A5" s="91" t="s">
        <v>1</v>
      </c>
      <c r="B5" s="90" t="s">
        <v>51</v>
      </c>
      <c r="C5" s="90"/>
      <c r="D5" s="90" t="s">
        <v>53</v>
      </c>
      <c r="E5" s="97"/>
    </row>
    <row r="6" spans="1:16" ht="20.399999999999999" customHeight="1" thickBot="1">
      <c r="A6" s="93"/>
      <c r="B6" s="94" t="s">
        <v>52</v>
      </c>
      <c r="C6" s="94"/>
      <c r="D6" s="94" t="s">
        <v>70</v>
      </c>
      <c r="E6" s="96"/>
    </row>
    <row r="7" spans="1:16" ht="15.6">
      <c r="A7" s="78" t="s">
        <v>104</v>
      </c>
      <c r="B7" s="65">
        <v>535</v>
      </c>
      <c r="C7" s="65">
        <v>648</v>
      </c>
      <c r="D7" s="79">
        <v>1133.17</v>
      </c>
      <c r="E7" s="66">
        <v>1485.6</v>
      </c>
    </row>
    <row r="8" spans="1:16" ht="15.6">
      <c r="A8" s="86" t="s">
        <v>105</v>
      </c>
      <c r="B8" s="80"/>
      <c r="C8" s="80"/>
      <c r="D8" s="80"/>
      <c r="E8" s="81"/>
    </row>
    <row r="9" spans="1:16" ht="15.75" customHeight="1">
      <c r="A9" s="56" t="s">
        <v>74</v>
      </c>
      <c r="B9" s="80"/>
      <c r="C9" s="80"/>
      <c r="D9" s="80"/>
      <c r="E9" s="81"/>
    </row>
    <row r="10" spans="1:16" ht="26.4">
      <c r="A10" s="59" t="s">
        <v>103</v>
      </c>
      <c r="B10" s="80"/>
      <c r="C10" s="80"/>
      <c r="D10" s="80"/>
      <c r="E10" s="81"/>
    </row>
    <row r="11" spans="1:16">
      <c r="A11" s="82" t="s">
        <v>56</v>
      </c>
      <c r="B11" s="57">
        <v>472</v>
      </c>
      <c r="C11" s="57">
        <v>571</v>
      </c>
      <c r="D11" s="47">
        <v>366.20499999999998</v>
      </c>
      <c r="E11" s="48">
        <v>435.2</v>
      </c>
      <c r="I11" s="10"/>
      <c r="K11" s="10"/>
      <c r="L11" s="10"/>
      <c r="P11" s="10"/>
    </row>
    <row r="12" spans="1:16">
      <c r="A12" s="82" t="s">
        <v>55</v>
      </c>
      <c r="B12" s="57">
        <v>12</v>
      </c>
      <c r="C12" s="57">
        <v>19</v>
      </c>
      <c r="D12" s="47">
        <v>26.498999999999999</v>
      </c>
      <c r="E12" s="48">
        <v>47.545000000000002</v>
      </c>
      <c r="I12" s="10"/>
      <c r="K12" s="10"/>
      <c r="L12" s="10"/>
    </row>
    <row r="13" spans="1:16">
      <c r="A13" s="82" t="s">
        <v>57</v>
      </c>
      <c r="B13" s="57">
        <v>15</v>
      </c>
      <c r="C13" s="57">
        <v>12</v>
      </c>
      <c r="D13" s="47">
        <v>125.11799999999999</v>
      </c>
      <c r="E13" s="48">
        <v>62.670999999999999</v>
      </c>
      <c r="I13" s="10"/>
      <c r="K13" s="10"/>
      <c r="L13" s="10"/>
    </row>
    <row r="14" spans="1:16">
      <c r="A14" s="72" t="s">
        <v>58</v>
      </c>
      <c r="B14" s="57">
        <v>15</v>
      </c>
      <c r="C14" s="57">
        <v>10</v>
      </c>
      <c r="D14" s="47">
        <v>149.01300000000001</v>
      </c>
      <c r="E14" s="48">
        <v>83.728999999999999</v>
      </c>
      <c r="I14" s="10"/>
      <c r="K14" s="10"/>
      <c r="L14" s="10"/>
    </row>
    <row r="15" spans="1:16">
      <c r="A15" s="72" t="s">
        <v>59</v>
      </c>
      <c r="B15" s="57">
        <v>5</v>
      </c>
      <c r="C15" s="57">
        <v>5</v>
      </c>
      <c r="D15" s="47">
        <v>62.161999999999999</v>
      </c>
      <c r="E15" s="48">
        <v>49.628999999999998</v>
      </c>
      <c r="I15" s="10"/>
      <c r="K15" s="10"/>
      <c r="L15" s="10"/>
    </row>
    <row r="16" spans="1:16">
      <c r="A16" s="72" t="s">
        <v>60</v>
      </c>
      <c r="B16" s="57">
        <v>16</v>
      </c>
      <c r="C16" s="57">
        <v>31</v>
      </c>
      <c r="D16" s="47">
        <v>404.173</v>
      </c>
      <c r="E16" s="48">
        <v>806.79200000000003</v>
      </c>
      <c r="I16" s="10"/>
      <c r="K16" s="10"/>
      <c r="L16" s="10"/>
    </row>
    <row r="17" spans="1:13">
      <c r="A17" s="75" t="s">
        <v>61</v>
      </c>
      <c r="B17" s="76"/>
      <c r="C17" s="76"/>
      <c r="D17" s="83"/>
      <c r="E17" s="77"/>
    </row>
    <row r="18" spans="1:13">
      <c r="M18" s="10"/>
    </row>
    <row r="19" spans="1:13">
      <c r="A19" s="107" t="s">
        <v>69</v>
      </c>
    </row>
    <row r="20" spans="1:13" ht="15.6">
      <c r="A20" s="108" t="s">
        <v>72</v>
      </c>
    </row>
    <row r="21" spans="1:13">
      <c r="A21" s="104" t="s">
        <v>54</v>
      </c>
    </row>
    <row r="22" spans="1:13" ht="15.6">
      <c r="A22" s="109" t="s">
        <v>75</v>
      </c>
      <c r="B22" s="15"/>
      <c r="C22" s="15"/>
      <c r="D22" s="15"/>
      <c r="E22" s="15"/>
      <c r="F22" s="15"/>
      <c r="G22" s="15"/>
      <c r="H22" s="15"/>
      <c r="I22" s="15"/>
      <c r="J22" s="15"/>
    </row>
  </sheetData>
  <mergeCells count="5">
    <mergeCell ref="A5:A6"/>
    <mergeCell ref="B5:C5"/>
    <mergeCell ref="B6:C6"/>
    <mergeCell ref="D5:E5"/>
    <mergeCell ref="D6:E6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showGridLines="0" workbookViewId="0">
      <selection activeCell="F20" sqref="F20"/>
    </sheetView>
  </sheetViews>
  <sheetFormatPr defaultColWidth="8.69921875" defaultRowHeight="13.2"/>
  <cols>
    <col min="1" max="1" width="31.09765625" style="3" customWidth="1"/>
    <col min="2" max="3" width="11.796875" style="3" customWidth="1"/>
    <col min="4" max="16384" width="8.69921875" style="3"/>
  </cols>
  <sheetData>
    <row r="1" spans="1:5">
      <c r="A1" s="13" t="s">
        <v>79</v>
      </c>
      <c r="B1" s="13"/>
      <c r="C1" s="13"/>
      <c r="D1" s="13"/>
      <c r="E1" s="13"/>
    </row>
    <row r="2" spans="1:5">
      <c r="A2" s="16" t="s">
        <v>73</v>
      </c>
      <c r="B2" s="13"/>
      <c r="C2" s="13"/>
      <c r="D2" s="13"/>
      <c r="E2" s="13"/>
    </row>
    <row r="3" spans="1:5">
      <c r="A3" s="13"/>
      <c r="B3" s="13"/>
      <c r="C3" s="13"/>
      <c r="D3" s="13"/>
      <c r="E3" s="13"/>
    </row>
    <row r="4" spans="1:5" ht="17.399999999999999" customHeight="1">
      <c r="A4" s="17" t="s">
        <v>0</v>
      </c>
      <c r="B4" s="99">
        <v>2018</v>
      </c>
      <c r="C4" s="101">
        <v>2019</v>
      </c>
      <c r="D4" s="13"/>
      <c r="E4" s="13"/>
    </row>
    <row r="5" spans="1:5" ht="17.399999999999999" customHeight="1" thickBot="1">
      <c r="A5" s="18" t="s">
        <v>1</v>
      </c>
      <c r="B5" s="100"/>
      <c r="C5" s="102"/>
      <c r="D5" s="13"/>
      <c r="E5" s="13"/>
    </row>
    <row r="6" spans="1:5" ht="26.4">
      <c r="A6" s="19" t="s">
        <v>80</v>
      </c>
      <c r="B6" s="20">
        <v>25.7</v>
      </c>
      <c r="C6" s="21">
        <v>28.1</v>
      </c>
      <c r="D6" s="13"/>
      <c r="E6" s="13"/>
    </row>
    <row r="7" spans="1:5">
      <c r="A7" s="22" t="s">
        <v>62</v>
      </c>
      <c r="B7" s="23"/>
      <c r="C7" s="24"/>
      <c r="D7" s="13"/>
      <c r="E7" s="13"/>
    </row>
    <row r="8" spans="1:5" ht="26.4">
      <c r="A8" s="25" t="s">
        <v>76</v>
      </c>
      <c r="B8" s="26"/>
      <c r="C8" s="27"/>
      <c r="D8" s="13"/>
      <c r="E8" s="13"/>
    </row>
    <row r="9" spans="1:5" ht="26.4">
      <c r="A9" s="28" t="s">
        <v>77</v>
      </c>
      <c r="B9" s="26"/>
      <c r="C9" s="27"/>
      <c r="D9" s="13"/>
      <c r="E9" s="13"/>
    </row>
    <row r="10" spans="1:5">
      <c r="A10" s="110">
        <v>1</v>
      </c>
      <c r="B10" s="23">
        <v>40.1</v>
      </c>
      <c r="C10" s="29">
        <v>32.799999999999997</v>
      </c>
      <c r="D10" s="13"/>
      <c r="E10" s="13"/>
    </row>
    <row r="11" spans="1:5">
      <c r="A11" s="110">
        <v>2</v>
      </c>
      <c r="B11" s="23">
        <v>36</v>
      </c>
      <c r="C11" s="29">
        <v>43</v>
      </c>
      <c r="D11" s="13"/>
      <c r="E11" s="13"/>
    </row>
    <row r="12" spans="1:5">
      <c r="A12" s="110">
        <v>3</v>
      </c>
      <c r="B12" s="23">
        <v>38.5</v>
      </c>
      <c r="C12" s="29">
        <v>24.1</v>
      </c>
      <c r="D12" s="13"/>
      <c r="E12" s="13"/>
    </row>
    <row r="13" spans="1:5">
      <c r="A13" s="110">
        <v>4</v>
      </c>
      <c r="B13" s="23">
        <v>17</v>
      </c>
      <c r="C13" s="29">
        <v>22.7</v>
      </c>
      <c r="D13" s="13"/>
      <c r="E13" s="13"/>
    </row>
    <row r="14" spans="1:5">
      <c r="A14" s="110">
        <v>5</v>
      </c>
      <c r="B14" s="23">
        <v>18.100000000000001</v>
      </c>
      <c r="C14" s="29">
        <v>19.100000000000001</v>
      </c>
      <c r="D14" s="13"/>
      <c r="E14" s="13"/>
    </row>
    <row r="15" spans="1:5">
      <c r="A15" s="110">
        <v>6</v>
      </c>
      <c r="B15" s="23">
        <v>20.5</v>
      </c>
      <c r="C15" s="29">
        <v>24.7</v>
      </c>
      <c r="D15" s="13"/>
      <c r="E15" s="13"/>
    </row>
    <row r="16" spans="1:5">
      <c r="A16" s="110">
        <v>7</v>
      </c>
      <c r="B16" s="23">
        <v>21.3</v>
      </c>
      <c r="C16" s="29">
        <v>21.5</v>
      </c>
      <c r="D16" s="13"/>
      <c r="E16" s="13"/>
    </row>
    <row r="17" spans="1:5">
      <c r="A17" s="110">
        <v>8</v>
      </c>
      <c r="B17" s="23">
        <v>20.9</v>
      </c>
      <c r="C17" s="29">
        <v>22.8</v>
      </c>
      <c r="D17" s="13"/>
      <c r="E17" s="13"/>
    </row>
    <row r="18" spans="1:5" s="13" customFormat="1">
      <c r="A18" s="110">
        <v>9</v>
      </c>
      <c r="B18" s="30" t="s">
        <v>63</v>
      </c>
      <c r="C18" s="29">
        <v>23.8</v>
      </c>
    </row>
    <row r="19" spans="1:5" s="13" customFormat="1">
      <c r="A19" s="111">
        <v>10</v>
      </c>
      <c r="B19" s="26">
        <v>20</v>
      </c>
      <c r="C19" s="31">
        <v>26</v>
      </c>
    </row>
    <row r="20" spans="1:5">
      <c r="A20" s="14"/>
      <c r="B20" s="13"/>
      <c r="C20" s="13"/>
      <c r="D20" s="13"/>
      <c r="E20" s="13"/>
    </row>
    <row r="21" spans="1:5">
      <c r="A21" s="13"/>
      <c r="B21" s="13"/>
      <c r="C21" s="13"/>
      <c r="D21" s="13"/>
      <c r="E21" s="13"/>
    </row>
    <row r="22" spans="1:5">
      <c r="A22" s="13"/>
      <c r="B22" s="13"/>
      <c r="C22" s="13"/>
      <c r="D22" s="13"/>
      <c r="E22" s="13"/>
    </row>
    <row r="23" spans="1:5">
      <c r="A23" s="8"/>
      <c r="B23" s="8"/>
      <c r="C23" s="8"/>
    </row>
  </sheetData>
  <mergeCells count="2">
    <mergeCell ref="B4:B5"/>
    <mergeCell ref="C4:C5"/>
  </mergeCell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Tabl. 1 (127)</vt:lpstr>
      <vt:lpstr>Tabl. 2 (128)</vt:lpstr>
      <vt:lpstr>Tabl. 3 (129)</vt:lpstr>
      <vt:lpstr>Tabl. 4 (130)</vt:lpstr>
      <vt:lpstr>Tabl. 5 (131)</vt:lpstr>
    </vt:vector>
  </TitlesOfParts>
  <Company>Statystyka Publiczna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Stańczyk</dc:creator>
  <cp:lastModifiedBy>Gierlich Anna</cp:lastModifiedBy>
  <cp:lastPrinted>2020-08-31T12:00:50Z</cp:lastPrinted>
  <dcterms:created xsi:type="dcterms:W3CDTF">2016-07-12T07:20:48Z</dcterms:created>
  <dcterms:modified xsi:type="dcterms:W3CDTF">2020-12-28T15:28:52Z</dcterms:modified>
</cp:coreProperties>
</file>